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Makiev\Desktop\ГПЗ 2024\"/>
    </mc:Choice>
  </mc:AlternateContent>
  <bookViews>
    <workbookView xWindow="120" yWindow="120" windowWidth="19035" windowHeight="8445"/>
  </bookViews>
  <sheets>
    <sheet name="проект формы ГПЗ" sheetId="1" r:id="rId1"/>
  </sheets>
  <definedNames>
    <definedName name="itogo">'проект формы ГПЗ'!#REF!</definedName>
    <definedName name="itogo_year">'проект формы ГПЗ'!#REF!</definedName>
    <definedName name="line">'проект формы ГПЗ'!$A$7</definedName>
    <definedName name="message">'проект формы ГПЗ'!#REF!</definedName>
    <definedName name="TABLE_ROW">'проект формы ГПЗ'!$7:$7</definedName>
    <definedName name="_xlnm.Print_Titles" localSheetId="0">'проект формы ГПЗ'!$4:$5</definedName>
  </definedNames>
  <calcPr calcId="162913"/>
</workbook>
</file>

<file path=xl/calcChain.xml><?xml version="1.0" encoding="utf-8"?>
<calcChain xmlns="http://schemas.openxmlformats.org/spreadsheetml/2006/main">
  <c r="V28" i="1" l="1"/>
  <c r="U28" i="1"/>
</calcChain>
</file>

<file path=xl/sharedStrings.xml><?xml version="1.0" encoding="utf-8"?>
<sst xmlns="http://schemas.openxmlformats.org/spreadsheetml/2006/main" count="798" uniqueCount="244">
  <si>
    <t>-</t>
  </si>
  <si>
    <t>01</t>
  </si>
  <si>
    <t>02</t>
  </si>
  <si>
    <t>03</t>
  </si>
  <si>
    <t>04</t>
  </si>
  <si>
    <t>05</t>
  </si>
  <si>
    <t>06</t>
  </si>
  <si>
    <t>07</t>
  </si>
  <si>
    <t>08</t>
  </si>
  <si>
    <t>1</t>
  </si>
  <si>
    <t>1) ООО "ААЭМ"</t>
  </si>
  <si>
    <t>1) № 75/11/2020/200449.35.ХД.000 от 04.08.2020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</si>
  <si>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</si>
  <si>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</si>
  <si>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</si>
  <si>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</si>
  <si>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</si>
  <si>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</si>
  <si>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</si>
  <si>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</si>
  <si>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</si>
  <si>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</si>
  <si>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</t>
  </si>
  <si>
    <t>20</t>
  </si>
  <si>
    <t>2023</t>
  </si>
  <si>
    <t>2024</t>
  </si>
  <si>
    <t>2025</t>
  </si>
  <si>
    <t>2026</t>
  </si>
  <si>
    <t>21</t>
  </si>
  <si>
    <t>22</t>
  </si>
  <si>
    <t>23</t>
  </si>
  <si>
    <t>24</t>
  </si>
  <si>
    <t>24363/1</t>
  </si>
  <si>
    <t>24363/10</t>
  </si>
  <si>
    <t>24363/11</t>
  </si>
  <si>
    <t>24363/12</t>
  </si>
  <si>
    <t>24363/13</t>
  </si>
  <si>
    <t>24363/14</t>
  </si>
  <si>
    <t>24363/2</t>
  </si>
  <si>
    <t>24363/3</t>
  </si>
  <si>
    <t>24363/4</t>
  </si>
  <si>
    <t>24363/5</t>
  </si>
  <si>
    <t>24363/6</t>
  </si>
  <si>
    <t>24363/7</t>
  </si>
  <si>
    <t>24363/8</t>
  </si>
  <si>
    <t>24363/9</t>
  </si>
  <si>
    <t>24677/1</t>
  </si>
  <si>
    <t>24677/2</t>
  </si>
  <si>
    <t>24678/1</t>
  </si>
  <si>
    <t>24678/2</t>
  </si>
  <si>
    <t>24678/3</t>
  </si>
  <si>
    <t>24678/4</t>
  </si>
  <si>
    <t>25</t>
  </si>
  <si>
    <t>25437/1</t>
  </si>
  <si>
    <t>26</t>
  </si>
  <si>
    <t>27</t>
  </si>
  <si>
    <t>28</t>
  </si>
  <si>
    <t>28.99.9</t>
  </si>
  <si>
    <t>29</t>
  </si>
  <si>
    <t>3</t>
  </si>
  <si>
    <t>30</t>
  </si>
  <si>
    <t>31</t>
  </si>
  <si>
    <t>31.01</t>
  </si>
  <si>
    <t>31.01.12.110</t>
  </si>
  <si>
    <t>32</t>
  </si>
  <si>
    <t>33</t>
  </si>
  <si>
    <t>33.12</t>
  </si>
  <si>
    <t>33.12.15.000</t>
  </si>
  <si>
    <t>33.12.18.000</t>
  </si>
  <si>
    <t>33.13.11.000</t>
  </si>
  <si>
    <t>34</t>
  </si>
  <si>
    <t>35</t>
  </si>
  <si>
    <t>36</t>
  </si>
  <si>
    <t>36.00.2</t>
  </si>
  <si>
    <t>36.00.20.140</t>
  </si>
  <si>
    <t>37</t>
  </si>
  <si>
    <t>38</t>
  </si>
  <si>
    <t>39</t>
  </si>
  <si>
    <t>4</t>
  </si>
  <si>
    <t>40</t>
  </si>
  <si>
    <t>41</t>
  </si>
  <si>
    <t>42</t>
  </si>
  <si>
    <t>43</t>
  </si>
  <si>
    <t>43.22</t>
  </si>
  <si>
    <t>43.22.12</t>
  </si>
  <si>
    <t>43.29</t>
  </si>
  <si>
    <t>43.29.19.110</t>
  </si>
  <si>
    <t>44</t>
  </si>
  <si>
    <t>45</t>
  </si>
  <si>
    <t>46</t>
  </si>
  <si>
    <t>47</t>
  </si>
  <si>
    <t>48</t>
  </si>
  <si>
    <t>49</t>
  </si>
  <si>
    <t>49.41.1</t>
  </si>
  <si>
    <t>49.41.19.900</t>
  </si>
  <si>
    <t>5</t>
  </si>
  <si>
    <t>50</t>
  </si>
  <si>
    <t>51</t>
  </si>
  <si>
    <t>52</t>
  </si>
  <si>
    <t>52.29.19</t>
  </si>
  <si>
    <t>53</t>
  </si>
  <si>
    <t>54</t>
  </si>
  <si>
    <t>55</t>
  </si>
  <si>
    <t>56</t>
  </si>
  <si>
    <t>57</t>
  </si>
  <si>
    <t>6</t>
  </si>
  <si>
    <t>62.02</t>
  </si>
  <si>
    <t>62.02.20</t>
  </si>
  <si>
    <t>62.02.30.000</t>
  </si>
  <si>
    <t>69.20.1</t>
  </si>
  <si>
    <t>69.20.10.000</t>
  </si>
  <si>
    <t>7</t>
  </si>
  <si>
    <t>71.12</t>
  </si>
  <si>
    <t>71.12.19</t>
  </si>
  <si>
    <t>71.20</t>
  </si>
  <si>
    <t>71.20.1</t>
  </si>
  <si>
    <t>71.20.11</t>
  </si>
  <si>
    <t>71.20.13.110</t>
  </si>
  <si>
    <t>8</t>
  </si>
  <si>
    <t>80.10</t>
  </si>
  <si>
    <t>80.10.12.000</t>
  </si>
  <si>
    <t>9</t>
  </si>
  <si>
    <t>ID 054-003-982</t>
  </si>
  <si>
    <t>АО "Атомэнергопром"</t>
  </si>
  <si>
    <t>АО "НПО "ЦНИИТМАШ"</t>
  </si>
  <si>
    <t>Административно-хозяйственная деятельность</t>
  </si>
  <si>
    <t>Вид закупки (ЭТП/неэлектронная)</t>
  </si>
  <si>
    <t>Выполнение научно-исследовательской работы по теме: "Разработка и исследование материалов и технологий для внутрикорпусных устройств реакторов типа ВВЭР-СКД. Этап 2024 года."</t>
  </si>
  <si>
    <t>Выполнение работ по монтажу системы дымоудаления в корпусе 1</t>
  </si>
  <si>
    <t>Выполнение работ по обследованию зданий, принадлежащих АО «НПО
«ЦНИИТМАШ» на праве собственности на предмет выявления расхождений фактических обмеров относительно графики ЕГРН</t>
  </si>
  <si>
    <t>Выполнению работ по разработке проектной документации по Модернизации систем противопожарной защиты корпуса 1А по адресу: г. Москва,  ул. Шарикоподшипниковская, д. 4</t>
  </si>
  <si>
    <t>Год заключения контракта (договора)</t>
  </si>
  <si>
    <t>Год начала поставки продукции, выполнения работ, услуг</t>
  </si>
  <si>
    <t>Год окончания поставки продукции, выполнения работ, услуг</t>
  </si>
  <si>
    <t>Год официального объявления о начале проведения закупки</t>
  </si>
  <si>
    <t>Год предоставления заявки на проведение закупки</t>
  </si>
  <si>
    <t>Год утверждения итогового протокола по процедуре закупки</t>
  </si>
  <si>
    <t>Годовая программа закупок АО "НПО "ЦНИИТМАШ"   на 2024 год</t>
  </si>
  <si>
    <t>Группа продукции, работ и услуг</t>
  </si>
  <si>
    <t>ДМОЗ</t>
  </si>
  <si>
    <t>Деятельность по проектам/договорам за пределами РФ</t>
  </si>
  <si>
    <t>Дополнительные требования к участникам</t>
  </si>
  <si>
    <t>ЕР</t>
  </si>
  <si>
    <t>Ед. измерения</t>
  </si>
  <si>
    <t>ЗК АО "НПО "ЦНИИТМАШ"</t>
  </si>
  <si>
    <t>Заказчик из отрасли</t>
  </si>
  <si>
    <t>Заказчик не из отрасли</t>
  </si>
  <si>
    <t>ИНФОРМАУСЛУГИ</t>
  </si>
  <si>
    <t>Инвестиционная деятельность - прочее</t>
  </si>
  <si>
    <t>Инвестстратегия 2024-2028</t>
  </si>
  <si>
    <t>Источник финансирования</t>
  </si>
  <si>
    <t>Код целевой статьи расходов, код вида расходов</t>
  </si>
  <si>
    <t>Количество ед. измерения</t>
  </si>
  <si>
    <t>Комментарий</t>
  </si>
  <si>
    <t>Коммерческая деятельность</t>
  </si>
  <si>
    <t>Комплексное техническое обслуживание лифтов</t>
  </si>
  <si>
    <t>Контрагент (наименование) (в случае ЕП)</t>
  </si>
  <si>
    <t>Координатор программы (ФЦП)</t>
  </si>
  <si>
    <t>Котов И.В.</t>
  </si>
  <si>
    <t>Куратор Заказчика</t>
  </si>
  <si>
    <t>МЗ</t>
  </si>
  <si>
    <t>Межрайонный отдел вневедомственной охраны по Юго-Восточному административномк округу - филиал федерального государственного казенного учреждения "Управление вневедомственной охраны войск Национальной гвардии Российской Федерации по городу Москве"</t>
  </si>
  <si>
    <t>Месяц заключения контракта (договора)</t>
  </si>
  <si>
    <t>Месяц начала поставки продукции, выполнения работ, услуг</t>
  </si>
  <si>
    <t>Месяц окончания поставки продукции, выполнения работ, услуг</t>
  </si>
  <si>
    <t>Месяц официального объявления о начале проведения закупки</t>
  </si>
  <si>
    <t>Месяц предоставления заявки на проведение закупки</t>
  </si>
  <si>
    <t>Месяц утверждения итогового протокола по процедуре закупки</t>
  </si>
  <si>
    <t>Минимально необходимые требования, предъявляемые к предмету контракта</t>
  </si>
  <si>
    <t>Модернизация испытательной установки INSTRON</t>
  </si>
  <si>
    <t>НИОКР</t>
  </si>
  <si>
    <t>На текущий год</t>
  </si>
  <si>
    <t>Наименование объекта(проекта)</t>
  </si>
  <si>
    <t>Наименование программы (ФЦП)</t>
  </si>
  <si>
    <t>Направление деятельности</t>
  </si>
  <si>
    <t>Нет</t>
  </si>
  <si>
    <t>Неэлектронная</t>
  </si>
  <si>
    <t>Номер позиции закупки/№ п/п</t>
  </si>
  <si>
    <t>ОЗК</t>
  </si>
  <si>
    <t>ОЗП</t>
  </si>
  <si>
    <t>ОКВЭД2</t>
  </si>
  <si>
    <t>ОКПД2</t>
  </si>
  <si>
    <t>Обоснование внесения изменений</t>
  </si>
  <si>
    <t>Обоснования выбора способа закупки</t>
  </si>
  <si>
    <t>Объём финансирования обеспечения закупки за счёт субсидии, предоставляемой в целях реализации национальных проектов, а также комплексного плана модернизации и расширения магистральной инфраструктуры</t>
  </si>
  <si>
    <t>Обязательное общественное обсуждение</t>
  </si>
  <si>
    <t>Оказание охранных услуг путем реагирования мобильными нарядами полиции на тревожные сообщения, поступающие на пульт централизованного наблюдения, от технических средств охраны, установленных на Объекте (в период 01.01.2025- 31.12.2025)</t>
  </si>
  <si>
    <t>Оказание услуг по проведению анализа проб сточных вод</t>
  </si>
  <si>
    <t>Оказание услуг по проведению аудита годовой бухгалтерской (финансовой) отчетности организаций Госкорпорации «Росатом за 2024 год, составленной по российским стандартам бухгалтерского учета</t>
  </si>
  <si>
    <t>Оказание услуг по техническому обслуживанию оборудования узлов учета тепловой энергии (УУТЭ) ,выполнение текущего ремонта оборудования УУТЭ</t>
  </si>
  <si>
    <t>Организатор закупки</t>
  </si>
  <si>
    <t>Организация - заказчик закупки</t>
  </si>
  <si>
    <t>Организация - потребитель продукции, работ и услуг</t>
  </si>
  <si>
    <t>Организация, ответственная за заключение контракта (договора)</t>
  </si>
  <si>
    <t>Организация, ответственная за предоставление заявки организатору закупки</t>
  </si>
  <si>
    <t>Отнесение к инновационной продукции, высокотехнологичной продукции и лекарственные средства (да/нет)</t>
  </si>
  <si>
    <t>Оценка соответствия и периодическое техническое освидетельствование грузопассажирских лифтов</t>
  </si>
  <si>
    <t>ПЗ ЕП</t>
  </si>
  <si>
    <t>ПОСТАВКА МТРИО</t>
  </si>
  <si>
    <t>ПРОЧИЕ УСЛУГИ</t>
  </si>
  <si>
    <t>Планируемая цена  (тыс. руб. с НДС)</t>
  </si>
  <si>
    <t>Планируемый способ закупки</t>
  </si>
  <si>
    <t>Подпись</t>
  </si>
  <si>
    <t>Подразделение организации заказчика закупки</t>
  </si>
  <si>
    <t>Поставка офисной мебели в соответствии со спецификацией</t>
  </si>
  <si>
    <t>Поставка универсальной электромеханической машины УТС 111.2-100 для статических испытаний</t>
  </si>
  <si>
    <t>Право использования (простую (неисключительную) лицензию) на Информационно-аналитическую систему «Распределенная система планирования и бюджетирования» включая Расширенную функциональность Распределенной системы планирования и бюджетирования (РСПиБ) в части дополнительных функциональных блоков и подсистем</t>
  </si>
  <si>
    <t>Право использования (простую (неисключительную) лицензию) на Информационную систему «Мобильный Личный кабинет работника»</t>
  </si>
  <si>
    <t>Право использования (простую (неисключительную) лицензию) на Информационную систему «Сеть профессиональных сообществ»</t>
  </si>
  <si>
    <t>Предмет закупки</t>
  </si>
  <si>
    <t>Преференции закупки</t>
  </si>
  <si>
    <t>Принадлежность к Гособоронзаказу</t>
  </si>
  <si>
    <t>Проведение закупки (44ФЗ/Стандарт)</t>
  </si>
  <si>
    <t>Продление лицензии на использование программы RedCheck Professional и Абонемент на годовую расширенную техническую поддержку RedCheck до 400 IP-адресов</t>
  </si>
  <si>
    <t>Производственная деятельность</t>
  </si>
  <si>
    <t>РАБОТЫ</t>
  </si>
  <si>
    <t>Размещение заказа у субъектов малого и среднего предпринимательства (да/нет)</t>
  </si>
  <si>
    <t>Реквизиты договора с Заказчиком из отрасли</t>
  </si>
  <si>
    <t>Реквизиты договора с Заказчиком не из отрасли</t>
  </si>
  <si>
    <t>Ремонт мостового крана инв.№ 9741 с заменой кабельной продукции, тормозов, установкой частотных преобразователей, нового щитового оборудования</t>
  </si>
  <si>
    <t>СТ.4.2.1 Ч.2 П.2
[СТ.4.2.1 Ч.3 П.1]</t>
  </si>
  <si>
    <t>СТ.4.2.1 Ч.2 П.5
[СТ.4.2.1 Ч.3 П.1]</t>
  </si>
  <si>
    <t>СТ.4.2.2 Ч.1 П.1А)</t>
  </si>
  <si>
    <t>СТ.4.2.2 Ч.2 П.Е)</t>
  </si>
  <si>
    <t>СТ.4.2.2 Ч.2 П.Р)</t>
  </si>
  <si>
    <t>Собственные средства</t>
  </si>
  <si>
    <t>Стандарт</t>
  </si>
  <si>
    <t>Статус позиции</t>
  </si>
  <si>
    <t>Техническое обслуживание оборудования инженерных систем Центра обработки данных (ЦОД)</t>
  </si>
  <si>
    <t>Транспортно-экспедиционные услуги и услуги таможенного представителя</t>
  </si>
  <si>
    <t>Уровень закупочной комиссии</t>
  </si>
  <si>
    <t>Условия финансового обеспечения исполнения контракта/договора (включая размер аванса)</t>
  </si>
  <si>
    <t>Услуги по организации и проведению процесса транспортировки трубопроводов в соответствии с Техническим заданием</t>
  </si>
  <si>
    <t>Утверждено</t>
  </si>
  <si>
    <t>ШТ</t>
  </si>
  <si>
    <t>ЭТП</t>
  </si>
  <si>
    <t>в соответствии с техническим заданием</t>
  </si>
  <si>
    <t>всего</t>
  </si>
  <si>
    <t>инвестстратегия 2024-2028</t>
  </si>
  <si>
    <t>Утверждена решением   Первого заместителя ГД  Ефимовым С.В.</t>
  </si>
  <si>
    <t>от "26" декабря 2023 года</t>
  </si>
  <si>
    <t>Ефимов С.В.</t>
  </si>
  <si>
    <t>26.12.2023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</si>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</sst>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6" x14ac:knownFonts="1">
    <font>
      <sz val="10"/>
      <color rgb="FF000000"/>
      <name val="Arial Cyr"/>
      <family val="2"/>
      <charset val="204"/>
    </font>
    <font>
      <sz val="8"/>
      <color rgb="FF000000"/>
      <name val="Arial Cyr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Arial Cyr"/>
      <family val="2"/>
      <charset val="204"/>
    </font>
    <font>
      <u/>
      <sz val="8"/>
      <color rgb="FF000000"/>
      <name val="Arial Cyr"/>
      <family val="2"/>
      <charset val="204"/>
    </font>
    <font>
      <sz val="18"/>
      <color rgb="FF000000"/>
      <name val="Arial Cyr"/>
      <family val="2"/>
      <charset val="204"/>
    </font>
    <font>
      <b/>
      <sz val="20"/>
      <color rgb="FF000000"/>
      <name val="Arial"/>
      <family val="2"/>
      <charset val="204"/>
    </font>
    <font>
      <sz val="20"/>
      <color rgb="FF000000"/>
      <name val="Arial Cyr"/>
      <family val="2"/>
      <charset val="204"/>
    </font>
    <font>
      <b/>
      <sz val="18"/>
      <color rgb="FF000000"/>
      <name val="Arial"/>
      <family val="2"/>
      <charset val="204"/>
    </font>
    <font>
      <b/>
      <sz val="20"/>
      <color rgb="FF000000"/>
      <name val="Arial Cyr"/>
      <charset val="204"/>
    </font>
    <font>
      <b/>
      <sz val="18"/>
      <color rgb="FF000000"/>
      <name val="Arial Cyr"/>
      <charset val="204"/>
    </font>
    <font>
      <b/>
      <sz val="16"/>
      <color rgb="FF000000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0" fillId="0" borderId="4" xfId="0" applyNumberForma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164" fontId="0" fillId="0" borderId="4" xfId="0" applyNumberFormat="1" applyBorder="1" applyAlignment="1">
      <alignment horizontal="center" vertical="top" wrapText="1"/>
    </xf>
    <xf numFmtId="0" fontId="0" fillId="0" borderId="4" xfId="0" applyBorder="1" applyAlignment="1">
      <alignment vertical="top"/>
    </xf>
    <xf numFmtId="49" fontId="0" fillId="0" borderId="0" xfId="0" applyNumberFormat="1" applyAlignment="1">
      <alignment horizontal="center" vertical="top" wrapText="1"/>
    </xf>
    <xf numFmtId="49" fontId="7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/>
    </xf>
    <xf numFmtId="49" fontId="6" fillId="0" borderId="5" xfId="0" applyNumberFormat="1" applyFont="1" applyBorder="1" applyAlignment="1">
      <alignment horizontal="center" vertical="top" wrapText="1"/>
    </xf>
    <xf numFmtId="49" fontId="9" fillId="0" borderId="4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49" fontId="10" fillId="0" borderId="0" xfId="0" applyNumberFormat="1" applyFont="1"/>
    <xf numFmtId="0" fontId="11" fillId="0" borderId="0" xfId="0" applyFont="1"/>
    <xf numFmtId="49" fontId="10" fillId="0" borderId="0" xfId="0" applyNumberFormat="1" applyFont="1" applyAlignment="1">
      <alignment horizontal="center" vertical="top"/>
    </xf>
    <xf numFmtId="49" fontId="10" fillId="0" borderId="0" xfId="0" applyNumberFormat="1" applyFont="1" applyAlignment="1">
      <alignment horizontal="center" vertical="top" wrapText="1"/>
    </xf>
    <xf numFmtId="49" fontId="12" fillId="0" borderId="0" xfId="0" applyNumberFormat="1" applyFont="1"/>
    <xf numFmtId="0" fontId="0" fillId="0" borderId="0" xfId="0" applyAlignment="1">
      <alignment horizontal="left"/>
    </xf>
    <xf numFmtId="49" fontId="12" fillId="0" borderId="0" xfId="0" applyNumberFormat="1" applyFont="1" applyAlignment="1">
      <alignment vertical="top" wrapText="1"/>
    </xf>
    <xf numFmtId="49" fontId="12" fillId="0" borderId="0" xfId="0" applyNumberFormat="1" applyFont="1" applyAlignment="1">
      <alignment horizontal="center" vertical="top" wrapText="1"/>
    </xf>
    <xf numFmtId="49" fontId="12" fillId="0" borderId="0" xfId="0" applyNumberFormat="1" applyFont="1" applyAlignment="1">
      <alignment horizontal="right"/>
    </xf>
    <xf numFmtId="49" fontId="12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 vertical="top"/>
    </xf>
    <xf numFmtId="0" fontId="14" fillId="0" borderId="0" xfId="0" applyFont="1"/>
    <xf numFmtId="0" fontId="13" fillId="0" borderId="0" xfId="0" applyFont="1"/>
    <xf numFmtId="0" fontId="15" fillId="0" borderId="0" xfId="0" applyFont="1"/>
    <xf numFmtId="0" fontId="13" fillId="0" borderId="0" xfId="0" applyFont="1" applyAlignment="1"/>
    <xf numFmtId="49" fontId="15" fillId="0" borderId="0" xfId="0" applyNumberFormat="1" applyFont="1" applyAlignment="1">
      <alignment horizontal="right" vertical="top" wrapText="1"/>
    </xf>
    <xf numFmtId="4" fontId="15" fillId="0" borderId="4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textRotation="90" wrapText="1"/>
    </xf>
    <xf numFmtId="0" fontId="5" fillId="0" borderId="6" xfId="0" applyFont="1" applyBorder="1" applyAlignment="1">
      <alignment horizontal="center" textRotation="90" wrapText="1"/>
    </xf>
    <xf numFmtId="0" fontId="5" fillId="0" borderId="7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textRotation="90"/>
    </xf>
    <xf numFmtId="0" fontId="5" fillId="0" borderId="6" xfId="0" applyFont="1" applyBorder="1" applyAlignment="1">
      <alignment horizontal="center" textRotation="90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textRotation="90" wrapText="1"/>
    </xf>
    <xf numFmtId="0" fontId="5" fillId="0" borderId="11" xfId="0" applyFont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40"/>
  <sheetViews>
    <sheetView tabSelected="1" topLeftCell="A25" zoomScaleNormal="100" zoomScaleSheetLayoutView="100" workbookViewId="0">
      <selection activeCell="O39" sqref="O38:O39"/>
    </sheetView>
  </sheetViews>
  <sheetFormatPr defaultRowHeight="12.75" x14ac:dyDescent="0.2"/>
  <cols>
    <col min="1" max="1" width="22.28515625" customWidth="1"/>
    <col min="2" max="2" width="68.7109375" customWidth="1"/>
    <col min="3" max="3" width="15.42578125" customWidth="1"/>
    <col min="4" max="4" width="9.7109375" customWidth="1"/>
    <col min="5" max="5" width="8.42578125" customWidth="1"/>
    <col min="6" max="6" width="9.7109375" customWidth="1"/>
    <col min="7" max="7" width="13.5703125" customWidth="1"/>
    <col min="8" max="8" width="9.7109375" customWidth="1"/>
    <col min="9" max="9" width="12.7109375" customWidth="1"/>
    <col min="10" max="12" width="9.7109375" customWidth="1"/>
    <col min="13" max="13" width="10.7109375" customWidth="1"/>
    <col min="14" max="14" width="11.7109375" customWidth="1"/>
    <col min="15" max="15" width="9.7109375" customWidth="1"/>
    <col min="16" max="16" width="12.140625" customWidth="1"/>
    <col min="17" max="17" width="13.7109375" customWidth="1"/>
    <col min="18" max="18" width="9.7109375" customWidth="1"/>
    <col min="19" max="19" width="7" customWidth="1"/>
    <col min="20" max="20" width="11.5703125" customWidth="1"/>
    <col min="21" max="21" width="17.5703125" customWidth="1"/>
    <col min="22" max="22" width="17.85546875" customWidth="1"/>
    <col min="23" max="23" width="8.28515625" customWidth="1"/>
    <col min="24" max="24" width="8.5703125" customWidth="1"/>
    <col min="25" max="25" width="18.140625" customWidth="1"/>
    <col min="26" max="38" width="9.7109375" customWidth="1"/>
    <col min="39" max="39" width="15.7109375" customWidth="1"/>
    <col min="40" max="40" width="14" customWidth="1"/>
    <col min="41" max="41" width="18.5703125" customWidth="1"/>
    <col min="42" max="42" width="14.42578125" customWidth="1"/>
    <col min="43" max="43" width="20.85546875" customWidth="1"/>
    <col min="44" max="44" width="14.42578125" style="1" customWidth="1"/>
    <col min="45" max="45" width="17" customWidth="1"/>
    <col min="47" max="47" width="16.85546875" customWidth="1"/>
    <col min="50" max="50" width="15.42578125" customWidth="1"/>
    <col min="54" max="54" width="24.42578125" customWidth="1"/>
    <col min="55" max="55" width="21" customWidth="1"/>
  </cols>
  <sheetData>
    <row r="1" spans="1:57" ht="23.25" customHeight="1" x14ac:dyDescent="0.4">
      <c r="A1" s="24"/>
      <c r="B1" s="24"/>
      <c r="C1" s="25"/>
      <c r="D1" s="24"/>
      <c r="E1" s="24"/>
      <c r="F1" s="24"/>
      <c r="G1" s="24"/>
      <c r="H1" s="24"/>
      <c r="I1" s="26" t="s">
        <v>137</v>
      </c>
      <c r="J1" s="27"/>
      <c r="K1" s="27"/>
      <c r="L1" s="27"/>
      <c r="M1" s="27"/>
      <c r="N1" s="27"/>
      <c r="O1" s="27"/>
      <c r="P1" s="25"/>
      <c r="R1" s="2"/>
      <c r="S1" s="2"/>
      <c r="T1" s="2"/>
      <c r="U1" s="2"/>
      <c r="V1" s="2"/>
      <c r="W1" s="2"/>
      <c r="AR1"/>
    </row>
    <row r="2" spans="1:57" ht="18.75" customHeight="1" x14ac:dyDescent="0.2">
      <c r="A2" s="2"/>
      <c r="B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R2" s="2"/>
      <c r="S2" s="2"/>
      <c r="T2" s="2"/>
      <c r="U2" s="2"/>
      <c r="V2" s="2"/>
      <c r="W2" s="2"/>
      <c r="AR2"/>
    </row>
    <row r="3" spans="1:57" ht="23.25" x14ac:dyDescent="0.35">
      <c r="A3" s="5"/>
      <c r="B3" s="28" t="s">
        <v>239</v>
      </c>
      <c r="C3" s="29"/>
      <c r="D3" s="28"/>
      <c r="E3" s="28"/>
      <c r="F3" s="30"/>
      <c r="G3" s="28"/>
      <c r="H3" s="30"/>
      <c r="J3" s="31"/>
      <c r="K3" s="32"/>
      <c r="L3" s="33" t="s">
        <v>240</v>
      </c>
      <c r="O3" s="6"/>
      <c r="R3" s="4"/>
      <c r="S3" s="4"/>
      <c r="T3" s="4"/>
      <c r="U3" s="4"/>
      <c r="V3" s="4"/>
      <c r="AR3"/>
    </row>
    <row r="4" spans="1:57" ht="68.25" customHeight="1" x14ac:dyDescent="0.2">
      <c r="A4" s="41" t="s">
        <v>177</v>
      </c>
      <c r="B4" s="41" t="s">
        <v>209</v>
      </c>
      <c r="C4" s="41" t="s">
        <v>168</v>
      </c>
      <c r="D4" s="41" t="s">
        <v>172</v>
      </c>
      <c r="E4" s="41" t="s">
        <v>173</v>
      </c>
      <c r="F4" s="41" t="s">
        <v>211</v>
      </c>
      <c r="G4" s="41" t="s">
        <v>157</v>
      </c>
      <c r="H4" s="41" t="s">
        <v>191</v>
      </c>
      <c r="I4" s="41" t="s">
        <v>203</v>
      </c>
      <c r="J4" s="41" t="s">
        <v>194</v>
      </c>
      <c r="K4" s="41" t="s">
        <v>193</v>
      </c>
      <c r="L4" s="41" t="s">
        <v>192</v>
      </c>
      <c r="M4" s="41" t="s">
        <v>159</v>
      </c>
      <c r="N4" s="41" t="s">
        <v>174</v>
      </c>
      <c r="O4" s="41" t="s">
        <v>150</v>
      </c>
      <c r="P4" s="41" t="s">
        <v>180</v>
      </c>
      <c r="Q4" s="41" t="s">
        <v>181</v>
      </c>
      <c r="R4" s="41" t="s">
        <v>138</v>
      </c>
      <c r="S4" s="44" t="s">
        <v>143</v>
      </c>
      <c r="T4" s="44" t="s">
        <v>152</v>
      </c>
      <c r="U4" s="46" t="s">
        <v>200</v>
      </c>
      <c r="V4" s="47"/>
      <c r="W4" s="41" t="s">
        <v>201</v>
      </c>
      <c r="X4" s="41" t="s">
        <v>212</v>
      </c>
      <c r="Y4" s="41" t="s">
        <v>231</v>
      </c>
      <c r="Z4" s="41" t="s">
        <v>135</v>
      </c>
      <c r="AA4" s="41" t="s">
        <v>166</v>
      </c>
      <c r="AB4" s="41" t="s">
        <v>134</v>
      </c>
      <c r="AC4" s="41" t="s">
        <v>165</v>
      </c>
      <c r="AD4" s="41" t="s">
        <v>136</v>
      </c>
      <c r="AE4" s="41" t="s">
        <v>167</v>
      </c>
      <c r="AF4" s="41" t="s">
        <v>131</v>
      </c>
      <c r="AG4" s="41" t="s">
        <v>162</v>
      </c>
      <c r="AH4" s="41" t="s">
        <v>132</v>
      </c>
      <c r="AI4" s="41" t="s">
        <v>163</v>
      </c>
      <c r="AJ4" s="41" t="s">
        <v>133</v>
      </c>
      <c r="AK4" s="41" t="s">
        <v>164</v>
      </c>
      <c r="AL4" s="41" t="s">
        <v>190</v>
      </c>
      <c r="AM4" s="41" t="s">
        <v>230</v>
      </c>
      <c r="AN4" s="41" t="s">
        <v>126</v>
      </c>
      <c r="AO4" s="41" t="s">
        <v>195</v>
      </c>
      <c r="AP4" s="41" t="s">
        <v>216</v>
      </c>
      <c r="AQ4" s="41" t="s">
        <v>156</v>
      </c>
      <c r="AR4" s="48" t="s">
        <v>183</v>
      </c>
      <c r="AS4" s="41" t="s">
        <v>182</v>
      </c>
      <c r="AT4" s="48" t="s">
        <v>153</v>
      </c>
      <c r="AU4" s="41" t="s">
        <v>145</v>
      </c>
      <c r="AV4" s="41" t="s">
        <v>217</v>
      </c>
      <c r="AW4" s="41" t="s">
        <v>146</v>
      </c>
      <c r="AX4" s="41" t="s">
        <v>218</v>
      </c>
      <c r="AY4" s="41" t="s">
        <v>141</v>
      </c>
      <c r="AZ4" s="41" t="s">
        <v>210</v>
      </c>
      <c r="BA4" s="41" t="s">
        <v>185</v>
      </c>
      <c r="BB4" s="41" t="s">
        <v>184</v>
      </c>
      <c r="BC4" s="41" t="s">
        <v>151</v>
      </c>
      <c r="BD4" s="41" t="s">
        <v>140</v>
      </c>
      <c r="BE4" s="41" t="s">
        <v>227</v>
      </c>
    </row>
    <row r="5" spans="1:57" ht="68.25" customHeight="1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5"/>
      <c r="T5" s="45"/>
      <c r="U5" s="7" t="s">
        <v>237</v>
      </c>
      <c r="V5" s="8" t="s">
        <v>171</v>
      </c>
      <c r="W5" s="43"/>
      <c r="X5" s="43"/>
      <c r="Y5" s="42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2"/>
      <c r="AN5" s="43"/>
      <c r="AO5" s="43"/>
      <c r="AP5" s="43"/>
      <c r="AQ5" s="43"/>
      <c r="AR5" s="49"/>
      <c r="AS5" s="42"/>
      <c r="AT5" s="49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</row>
    <row r="6" spans="1:57" x14ac:dyDescent="0.2">
      <c r="A6" s="9" t="s">
        <v>9</v>
      </c>
      <c r="B6" s="10" t="s">
        <v>22</v>
      </c>
      <c r="C6" s="9" t="s">
        <v>59</v>
      </c>
      <c r="D6" s="10" t="s">
        <v>78</v>
      </c>
      <c r="E6" s="9" t="s">
        <v>95</v>
      </c>
      <c r="F6" s="10" t="s">
        <v>105</v>
      </c>
      <c r="G6" s="9" t="s">
        <v>111</v>
      </c>
      <c r="H6" s="10" t="s">
        <v>118</v>
      </c>
      <c r="I6" s="9" t="s">
        <v>121</v>
      </c>
      <c r="J6" s="10" t="s">
        <v>12</v>
      </c>
      <c r="K6" s="9" t="s">
        <v>13</v>
      </c>
      <c r="L6" s="10" t="s">
        <v>14</v>
      </c>
      <c r="M6" s="9" t="s">
        <v>15</v>
      </c>
      <c r="N6" s="10" t="s">
        <v>16</v>
      </c>
      <c r="O6" s="9" t="s">
        <v>17</v>
      </c>
      <c r="P6" s="10" t="s">
        <v>18</v>
      </c>
      <c r="Q6" s="9" t="s">
        <v>19</v>
      </c>
      <c r="R6" s="10" t="s">
        <v>20</v>
      </c>
      <c r="S6" s="9" t="s">
        <v>21</v>
      </c>
      <c r="T6" s="10" t="s">
        <v>23</v>
      </c>
      <c r="U6" s="9" t="s">
        <v>28</v>
      </c>
      <c r="V6" s="10" t="s">
        <v>29</v>
      </c>
      <c r="W6" s="9" t="s">
        <v>30</v>
      </c>
      <c r="X6" s="10" t="s">
        <v>31</v>
      </c>
      <c r="Y6" s="9" t="s">
        <v>52</v>
      </c>
      <c r="Z6" s="10" t="s">
        <v>54</v>
      </c>
      <c r="AA6" s="9" t="s">
        <v>55</v>
      </c>
      <c r="AB6" s="10" t="s">
        <v>56</v>
      </c>
      <c r="AC6" s="9" t="s">
        <v>58</v>
      </c>
      <c r="AD6" s="10" t="s">
        <v>60</v>
      </c>
      <c r="AE6" s="9" t="s">
        <v>61</v>
      </c>
      <c r="AF6" s="10" t="s">
        <v>64</v>
      </c>
      <c r="AG6" s="9" t="s">
        <v>65</v>
      </c>
      <c r="AH6" s="10" t="s">
        <v>70</v>
      </c>
      <c r="AI6" s="9" t="s">
        <v>71</v>
      </c>
      <c r="AJ6" s="10" t="s">
        <v>72</v>
      </c>
      <c r="AK6" s="9" t="s">
        <v>75</v>
      </c>
      <c r="AL6" s="10" t="s">
        <v>76</v>
      </c>
      <c r="AM6" s="9" t="s">
        <v>77</v>
      </c>
      <c r="AN6" s="10" t="s">
        <v>79</v>
      </c>
      <c r="AO6" s="9" t="s">
        <v>80</v>
      </c>
      <c r="AP6" s="10" t="s">
        <v>81</v>
      </c>
      <c r="AQ6" s="9" t="s">
        <v>82</v>
      </c>
      <c r="AR6" s="10" t="s">
        <v>87</v>
      </c>
      <c r="AS6" s="9" t="s">
        <v>88</v>
      </c>
      <c r="AT6" s="10" t="s">
        <v>89</v>
      </c>
      <c r="AU6" s="9" t="s">
        <v>90</v>
      </c>
      <c r="AV6" s="10" t="s">
        <v>91</v>
      </c>
      <c r="AW6" s="9" t="s">
        <v>92</v>
      </c>
      <c r="AX6" s="10" t="s">
        <v>96</v>
      </c>
      <c r="AY6" s="9" t="s">
        <v>97</v>
      </c>
      <c r="AZ6" s="10" t="s">
        <v>98</v>
      </c>
      <c r="BA6" s="9" t="s">
        <v>100</v>
      </c>
      <c r="BB6" s="21" t="s">
        <v>101</v>
      </c>
      <c r="BC6" s="21" t="s">
        <v>102</v>
      </c>
      <c r="BD6" s="10" t="s">
        <v>103</v>
      </c>
      <c r="BE6" s="9" t="s">
        <v>104</v>
      </c>
    </row>
    <row r="7" spans="1:57" ht="185.25" customHeight="1" x14ac:dyDescent="0.2">
      <c r="A7" s="22" t="s">
        <v>32</v>
      </c>
      <c r="B7" s="23" t="s">
        <v>186</v>
      </c>
      <c r="C7" s="12"/>
      <c r="D7" s="11"/>
      <c r="E7" s="11"/>
      <c r="F7" s="11"/>
      <c r="G7" s="11"/>
      <c r="H7" s="11" t="s">
        <v>124</v>
      </c>
      <c r="I7" s="11" t="s">
        <v>124</v>
      </c>
      <c r="J7" s="11" t="s">
        <v>124</v>
      </c>
      <c r="K7" s="11" t="s">
        <v>124</v>
      </c>
      <c r="L7" s="11" t="s">
        <v>124</v>
      </c>
      <c r="M7" s="11" t="s">
        <v>158</v>
      </c>
      <c r="N7" s="11" t="s">
        <v>125</v>
      </c>
      <c r="O7" s="11" t="s">
        <v>225</v>
      </c>
      <c r="P7" s="13" t="s">
        <v>119</v>
      </c>
      <c r="Q7" s="11" t="s">
        <v>120</v>
      </c>
      <c r="R7" s="11" t="s">
        <v>199</v>
      </c>
      <c r="S7" s="11" t="s">
        <v>0</v>
      </c>
      <c r="T7" s="11">
        <v>1</v>
      </c>
      <c r="U7" s="14">
        <v>300</v>
      </c>
      <c r="V7" s="14">
        <v>0</v>
      </c>
      <c r="W7" s="12" t="s">
        <v>197</v>
      </c>
      <c r="X7" s="12" t="s">
        <v>226</v>
      </c>
      <c r="Y7" s="12"/>
      <c r="Z7" s="15"/>
      <c r="AA7" s="15"/>
      <c r="AB7" s="15" t="s">
        <v>25</v>
      </c>
      <c r="AC7" s="15" t="s">
        <v>14</v>
      </c>
      <c r="AD7" s="15"/>
      <c r="AE7" s="15"/>
      <c r="AF7" s="15" t="s">
        <v>25</v>
      </c>
      <c r="AG7" s="15" t="s">
        <v>14</v>
      </c>
      <c r="AH7" s="15" t="s">
        <v>26</v>
      </c>
      <c r="AI7" s="15" t="s">
        <v>1</v>
      </c>
      <c r="AJ7" s="15" t="s">
        <v>26</v>
      </c>
      <c r="AK7" s="15" t="s">
        <v>14</v>
      </c>
      <c r="AL7" s="12"/>
      <c r="AM7" s="12"/>
      <c r="AN7" s="12"/>
      <c r="AO7" s="12" t="s">
        <v>175</v>
      </c>
      <c r="AP7" s="12" t="s">
        <v>175</v>
      </c>
      <c r="AQ7" s="12" t="s">
        <v>161</v>
      </c>
      <c r="AR7" s="12" t="s">
        <v>223</v>
      </c>
      <c r="AS7" s="12"/>
      <c r="AT7" s="13"/>
      <c r="AU7" s="15"/>
      <c r="AV7" s="15"/>
      <c r="AW7" s="12"/>
      <c r="AX7" s="12"/>
      <c r="AY7" s="12"/>
      <c r="AZ7" s="15"/>
      <c r="BA7" s="15"/>
      <c r="BB7" s="15"/>
      <c r="BC7" s="15"/>
      <c r="BD7" s="15" t="s">
        <v>175</v>
      </c>
      <c r="BE7" s="12" t="s">
        <v>233</v>
      </c>
    </row>
    <row r="8" spans="1:57" ht="45.75" customHeight="1" x14ac:dyDescent="0.2">
      <c r="A8" s="22" t="s">
        <v>38</v>
      </c>
      <c r="B8" s="23" t="s">
        <v>187</v>
      </c>
      <c r="C8" s="12"/>
      <c r="D8" s="11"/>
      <c r="E8" s="11"/>
      <c r="F8" s="11"/>
      <c r="G8" s="11"/>
      <c r="H8" s="11" t="s">
        <v>124</v>
      </c>
      <c r="I8" s="11" t="s">
        <v>124</v>
      </c>
      <c r="J8" s="11" t="s">
        <v>124</v>
      </c>
      <c r="K8" s="11" t="s">
        <v>124</v>
      </c>
      <c r="L8" s="11" t="s">
        <v>124</v>
      </c>
      <c r="M8" s="11" t="s">
        <v>158</v>
      </c>
      <c r="N8" s="11" t="s">
        <v>125</v>
      </c>
      <c r="O8" s="11" t="s">
        <v>225</v>
      </c>
      <c r="P8" s="13" t="s">
        <v>115</v>
      </c>
      <c r="Q8" s="11" t="s">
        <v>116</v>
      </c>
      <c r="R8" s="11" t="s">
        <v>199</v>
      </c>
      <c r="S8" s="11" t="s">
        <v>142</v>
      </c>
      <c r="T8" s="11">
        <v>1</v>
      </c>
      <c r="U8" s="14">
        <v>960</v>
      </c>
      <c r="V8" s="14">
        <v>880</v>
      </c>
      <c r="W8" s="12" t="s">
        <v>160</v>
      </c>
      <c r="X8" s="12" t="s">
        <v>226</v>
      </c>
      <c r="Y8" s="12"/>
      <c r="Z8" s="15"/>
      <c r="AA8" s="15"/>
      <c r="AB8" s="15" t="s">
        <v>25</v>
      </c>
      <c r="AC8" s="15" t="s">
        <v>1</v>
      </c>
      <c r="AD8" s="15"/>
      <c r="AE8" s="15"/>
      <c r="AF8" s="15" t="s">
        <v>25</v>
      </c>
      <c r="AG8" s="15" t="s">
        <v>2</v>
      </c>
      <c r="AH8" s="15" t="s">
        <v>25</v>
      </c>
      <c r="AI8" s="15" t="s">
        <v>2</v>
      </c>
      <c r="AJ8" s="15" t="s">
        <v>26</v>
      </c>
      <c r="AK8" s="15" t="s">
        <v>1</v>
      </c>
      <c r="AL8" s="12"/>
      <c r="AM8" s="12" t="s">
        <v>144</v>
      </c>
      <c r="AN8" s="12" t="s">
        <v>176</v>
      </c>
      <c r="AO8" s="12" t="s">
        <v>175</v>
      </c>
      <c r="AP8" s="12" t="s">
        <v>175</v>
      </c>
      <c r="AQ8" s="12"/>
      <c r="AR8" s="12" t="s">
        <v>222</v>
      </c>
      <c r="AS8" s="12"/>
      <c r="AT8" s="13"/>
      <c r="AU8" s="15"/>
      <c r="AV8" s="15"/>
      <c r="AW8" s="12"/>
      <c r="AX8" s="12"/>
      <c r="AY8" s="12"/>
      <c r="AZ8" s="15"/>
      <c r="BA8" s="15"/>
      <c r="BB8" s="15"/>
      <c r="BC8" s="15"/>
      <c r="BD8" s="15" t="s">
        <v>175</v>
      </c>
      <c r="BE8" s="12" t="s">
        <v>233</v>
      </c>
    </row>
    <row r="9" spans="1:57" ht="116.25" x14ac:dyDescent="0.2">
      <c r="A9" s="22" t="s">
        <v>39</v>
      </c>
      <c r="B9" s="23" t="s">
        <v>189</v>
      </c>
      <c r="C9" s="12"/>
      <c r="D9" s="11"/>
      <c r="E9" s="11"/>
      <c r="F9" s="11"/>
      <c r="G9" s="11"/>
      <c r="H9" s="11" t="s">
        <v>124</v>
      </c>
      <c r="I9" s="11" t="s">
        <v>124</v>
      </c>
      <c r="J9" s="11" t="s">
        <v>124</v>
      </c>
      <c r="K9" s="11" t="s">
        <v>124</v>
      </c>
      <c r="L9" s="11" t="s">
        <v>124</v>
      </c>
      <c r="M9" s="11" t="s">
        <v>158</v>
      </c>
      <c r="N9" s="11" t="s">
        <v>125</v>
      </c>
      <c r="O9" s="11" t="s">
        <v>225</v>
      </c>
      <c r="P9" s="13" t="s">
        <v>73</v>
      </c>
      <c r="Q9" s="11" t="s">
        <v>74</v>
      </c>
      <c r="R9" s="11" t="s">
        <v>199</v>
      </c>
      <c r="S9" s="11" t="s">
        <v>142</v>
      </c>
      <c r="T9" s="11">
        <v>0</v>
      </c>
      <c r="U9" s="14">
        <v>578</v>
      </c>
      <c r="V9" s="14">
        <v>182</v>
      </c>
      <c r="W9" s="12" t="s">
        <v>160</v>
      </c>
      <c r="X9" s="12" t="s">
        <v>226</v>
      </c>
      <c r="Y9" s="12"/>
      <c r="Z9" s="15"/>
      <c r="AA9" s="15"/>
      <c r="AB9" s="15" t="s">
        <v>25</v>
      </c>
      <c r="AC9" s="15" t="s">
        <v>6</v>
      </c>
      <c r="AD9" s="15"/>
      <c r="AE9" s="15"/>
      <c r="AF9" s="15" t="s">
        <v>25</v>
      </c>
      <c r="AG9" s="15" t="s">
        <v>7</v>
      </c>
      <c r="AH9" s="15" t="s">
        <v>25</v>
      </c>
      <c r="AI9" s="15" t="s">
        <v>7</v>
      </c>
      <c r="AJ9" s="15" t="s">
        <v>27</v>
      </c>
      <c r="AK9" s="15" t="s">
        <v>6</v>
      </c>
      <c r="AL9" s="12"/>
      <c r="AM9" s="12" t="s">
        <v>144</v>
      </c>
      <c r="AN9" s="12" t="s">
        <v>176</v>
      </c>
      <c r="AO9" s="12" t="s">
        <v>175</v>
      </c>
      <c r="AP9" s="12" t="s">
        <v>175</v>
      </c>
      <c r="AQ9" s="12"/>
      <c r="AR9" s="12" t="s">
        <v>222</v>
      </c>
      <c r="AS9" s="12"/>
      <c r="AT9" s="13"/>
      <c r="AU9" s="15"/>
      <c r="AV9" s="15"/>
      <c r="AW9" s="12"/>
      <c r="AX9" s="12"/>
      <c r="AY9" s="12"/>
      <c r="AZ9" s="15"/>
      <c r="BA9" s="15"/>
      <c r="BB9" s="15"/>
      <c r="BC9" s="15"/>
      <c r="BD9" s="15" t="s">
        <v>175</v>
      </c>
      <c r="BE9" s="12" t="s">
        <v>233</v>
      </c>
    </row>
    <row r="10" spans="1:57" ht="117.75" customHeight="1" x14ac:dyDescent="0.2">
      <c r="A10" s="22" t="s">
        <v>40</v>
      </c>
      <c r="B10" s="23" t="s">
        <v>213</v>
      </c>
      <c r="C10" s="12"/>
      <c r="D10" s="11"/>
      <c r="E10" s="11"/>
      <c r="F10" s="11"/>
      <c r="G10" s="11"/>
      <c r="H10" s="11" t="s">
        <v>124</v>
      </c>
      <c r="I10" s="11" t="s">
        <v>124</v>
      </c>
      <c r="J10" s="11" t="s">
        <v>124</v>
      </c>
      <c r="K10" s="11" t="s">
        <v>124</v>
      </c>
      <c r="L10" s="11" t="s">
        <v>124</v>
      </c>
      <c r="M10" s="11" t="s">
        <v>158</v>
      </c>
      <c r="N10" s="11" t="s">
        <v>125</v>
      </c>
      <c r="O10" s="11" t="s">
        <v>225</v>
      </c>
      <c r="P10" s="13" t="s">
        <v>106</v>
      </c>
      <c r="Q10" s="11" t="s">
        <v>108</v>
      </c>
      <c r="R10" s="11" t="s">
        <v>198</v>
      </c>
      <c r="S10" s="11" t="s">
        <v>234</v>
      </c>
      <c r="T10" s="11">
        <v>352</v>
      </c>
      <c r="U10" s="14">
        <v>540.20000000000005</v>
      </c>
      <c r="V10" s="14">
        <v>540.20000000000005</v>
      </c>
      <c r="W10" s="12" t="s">
        <v>160</v>
      </c>
      <c r="X10" s="12" t="s">
        <v>226</v>
      </c>
      <c r="Y10" s="12"/>
      <c r="Z10" s="15"/>
      <c r="AA10" s="15"/>
      <c r="AB10" s="15" t="s">
        <v>25</v>
      </c>
      <c r="AC10" s="15" t="s">
        <v>5</v>
      </c>
      <c r="AD10" s="15"/>
      <c r="AE10" s="15"/>
      <c r="AF10" s="15" t="s">
        <v>25</v>
      </c>
      <c r="AG10" s="15" t="s">
        <v>5</v>
      </c>
      <c r="AH10" s="15" t="s">
        <v>25</v>
      </c>
      <c r="AI10" s="15" t="s">
        <v>6</v>
      </c>
      <c r="AJ10" s="15" t="s">
        <v>26</v>
      </c>
      <c r="AK10" s="15" t="s">
        <v>6</v>
      </c>
      <c r="AL10" s="12"/>
      <c r="AM10" s="12" t="s">
        <v>144</v>
      </c>
      <c r="AN10" s="12" t="s">
        <v>176</v>
      </c>
      <c r="AO10" s="12" t="s">
        <v>175</v>
      </c>
      <c r="AP10" s="12" t="s">
        <v>175</v>
      </c>
      <c r="AQ10" s="12"/>
      <c r="AR10" s="12" t="s">
        <v>222</v>
      </c>
      <c r="AS10" s="12"/>
      <c r="AT10" s="13"/>
      <c r="AU10" s="15"/>
      <c r="AV10" s="15"/>
      <c r="AW10" s="12"/>
      <c r="AX10" s="12"/>
      <c r="AY10" s="12"/>
      <c r="AZ10" s="15"/>
      <c r="BA10" s="15"/>
      <c r="BB10" s="15"/>
      <c r="BC10" s="15"/>
      <c r="BD10" s="15" t="s">
        <v>175</v>
      </c>
      <c r="BE10" s="12" t="s">
        <v>233</v>
      </c>
    </row>
    <row r="11" spans="1:57" ht="76.5" x14ac:dyDescent="0.2">
      <c r="A11" s="22" t="s">
        <v>41</v>
      </c>
      <c r="B11" s="23" t="s">
        <v>228</v>
      </c>
      <c r="C11" s="12"/>
      <c r="D11" s="11"/>
      <c r="E11" s="11"/>
      <c r="F11" s="11"/>
      <c r="G11" s="11"/>
      <c r="H11" s="11" t="s">
        <v>124</v>
      </c>
      <c r="I11" s="11" t="s">
        <v>124</v>
      </c>
      <c r="J11" s="11" t="s">
        <v>124</v>
      </c>
      <c r="K11" s="11" t="s">
        <v>124</v>
      </c>
      <c r="L11" s="11" t="s">
        <v>124</v>
      </c>
      <c r="M11" s="11" t="s">
        <v>158</v>
      </c>
      <c r="N11" s="11" t="s">
        <v>125</v>
      </c>
      <c r="O11" s="11" t="s">
        <v>225</v>
      </c>
      <c r="P11" s="13" t="s">
        <v>66</v>
      </c>
      <c r="Q11" s="11" t="s">
        <v>68</v>
      </c>
      <c r="R11" s="11" t="s">
        <v>199</v>
      </c>
      <c r="S11" s="11" t="s">
        <v>0</v>
      </c>
      <c r="T11" s="11">
        <v>2</v>
      </c>
      <c r="U11" s="14">
        <v>1500</v>
      </c>
      <c r="V11" s="14">
        <v>750</v>
      </c>
      <c r="W11" s="12" t="s">
        <v>160</v>
      </c>
      <c r="X11" s="12" t="s">
        <v>226</v>
      </c>
      <c r="Y11" s="12"/>
      <c r="Z11" s="15"/>
      <c r="AA11" s="15"/>
      <c r="AB11" s="15" t="s">
        <v>25</v>
      </c>
      <c r="AC11" s="15" t="s">
        <v>7</v>
      </c>
      <c r="AD11" s="15"/>
      <c r="AE11" s="15"/>
      <c r="AF11" s="15" t="s">
        <v>25</v>
      </c>
      <c r="AG11" s="15" t="s">
        <v>7</v>
      </c>
      <c r="AH11" s="15" t="s">
        <v>25</v>
      </c>
      <c r="AI11" s="15" t="s">
        <v>7</v>
      </c>
      <c r="AJ11" s="15" t="s">
        <v>27</v>
      </c>
      <c r="AK11" s="15" t="s">
        <v>7</v>
      </c>
      <c r="AL11" s="12"/>
      <c r="AM11" s="12" t="s">
        <v>144</v>
      </c>
      <c r="AN11" s="12" t="s">
        <v>176</v>
      </c>
      <c r="AO11" s="12" t="s">
        <v>175</v>
      </c>
      <c r="AP11" s="12" t="s">
        <v>175</v>
      </c>
      <c r="AQ11" s="12"/>
      <c r="AR11" s="12" t="s">
        <v>222</v>
      </c>
      <c r="AS11" s="12"/>
      <c r="AT11" s="13"/>
      <c r="AU11" s="15"/>
      <c r="AV11" s="15"/>
      <c r="AW11" s="12"/>
      <c r="AX11" s="12"/>
      <c r="AY11" s="12"/>
      <c r="AZ11" s="15"/>
      <c r="BA11" s="15"/>
      <c r="BB11" s="15"/>
      <c r="BC11" s="15"/>
      <c r="BD11" s="15" t="s">
        <v>175</v>
      </c>
      <c r="BE11" s="12" t="s">
        <v>233</v>
      </c>
    </row>
    <row r="12" spans="1:57" ht="48" customHeight="1" x14ac:dyDescent="0.2">
      <c r="A12" s="22" t="s">
        <v>42</v>
      </c>
      <c r="B12" s="23" t="s">
        <v>155</v>
      </c>
      <c r="C12" s="12"/>
      <c r="D12" s="11"/>
      <c r="E12" s="11"/>
      <c r="F12" s="11"/>
      <c r="G12" s="11"/>
      <c r="H12" s="11" t="s">
        <v>124</v>
      </c>
      <c r="I12" s="11" t="s">
        <v>124</v>
      </c>
      <c r="J12" s="11" t="s">
        <v>124</v>
      </c>
      <c r="K12" s="11" t="s">
        <v>124</v>
      </c>
      <c r="L12" s="11" t="s">
        <v>124</v>
      </c>
      <c r="M12" s="11" t="s">
        <v>158</v>
      </c>
      <c r="N12" s="11" t="s">
        <v>125</v>
      </c>
      <c r="O12" s="11" t="s">
        <v>225</v>
      </c>
      <c r="P12" s="13" t="s">
        <v>85</v>
      </c>
      <c r="Q12" s="11" t="s">
        <v>86</v>
      </c>
      <c r="R12" s="11" t="s">
        <v>199</v>
      </c>
      <c r="S12" s="11" t="s">
        <v>0</v>
      </c>
      <c r="T12" s="11">
        <v>1</v>
      </c>
      <c r="U12" s="14">
        <v>6480</v>
      </c>
      <c r="V12" s="14">
        <v>2430</v>
      </c>
      <c r="W12" s="12" t="s">
        <v>179</v>
      </c>
      <c r="X12" s="12" t="s">
        <v>226</v>
      </c>
      <c r="Y12" s="12"/>
      <c r="Z12" s="15" t="s">
        <v>25</v>
      </c>
      <c r="AA12" s="15" t="s">
        <v>1</v>
      </c>
      <c r="AB12" s="15" t="s">
        <v>25</v>
      </c>
      <c r="AC12" s="15" t="s">
        <v>1</v>
      </c>
      <c r="AD12" s="15" t="s">
        <v>25</v>
      </c>
      <c r="AE12" s="15" t="s">
        <v>3</v>
      </c>
      <c r="AF12" s="15" t="s">
        <v>25</v>
      </c>
      <c r="AG12" s="15" t="s">
        <v>3</v>
      </c>
      <c r="AH12" s="15" t="s">
        <v>25</v>
      </c>
      <c r="AI12" s="15" t="s">
        <v>3</v>
      </c>
      <c r="AJ12" s="15" t="s">
        <v>27</v>
      </c>
      <c r="AK12" s="15" t="s">
        <v>3</v>
      </c>
      <c r="AL12" s="12" t="s">
        <v>124</v>
      </c>
      <c r="AM12" s="12" t="s">
        <v>144</v>
      </c>
      <c r="AN12" s="12" t="s">
        <v>235</v>
      </c>
      <c r="AO12" s="12" t="s">
        <v>175</v>
      </c>
      <c r="AP12" s="12" t="s">
        <v>175</v>
      </c>
      <c r="AQ12" s="12"/>
      <c r="AR12" s="12" t="s">
        <v>221</v>
      </c>
      <c r="AS12" s="12"/>
      <c r="AT12" s="13"/>
      <c r="AU12" s="15"/>
      <c r="AV12" s="15"/>
      <c r="AW12" s="12"/>
      <c r="AX12" s="12"/>
      <c r="AY12" s="12"/>
      <c r="AZ12" s="15"/>
      <c r="BA12" s="15"/>
      <c r="BB12" s="15"/>
      <c r="BC12" s="15"/>
      <c r="BD12" s="15" t="s">
        <v>175</v>
      </c>
      <c r="BE12" s="12" t="s">
        <v>233</v>
      </c>
    </row>
    <row r="13" spans="1:57" ht="116.25" x14ac:dyDescent="0.2">
      <c r="A13" s="22" t="s">
        <v>43</v>
      </c>
      <c r="B13" s="23" t="s">
        <v>219</v>
      </c>
      <c r="C13" s="12"/>
      <c r="D13" s="11"/>
      <c r="E13" s="11"/>
      <c r="F13" s="11"/>
      <c r="G13" s="11"/>
      <c r="H13" s="11" t="s">
        <v>124</v>
      </c>
      <c r="I13" s="11" t="s">
        <v>124</v>
      </c>
      <c r="J13" s="11" t="s">
        <v>124</v>
      </c>
      <c r="K13" s="11" t="s">
        <v>124</v>
      </c>
      <c r="L13" s="11" t="s">
        <v>124</v>
      </c>
      <c r="M13" s="11" t="s">
        <v>158</v>
      </c>
      <c r="N13" s="11" t="s">
        <v>125</v>
      </c>
      <c r="O13" s="11" t="s">
        <v>225</v>
      </c>
      <c r="P13" s="13" t="s">
        <v>66</v>
      </c>
      <c r="Q13" s="11" t="s">
        <v>67</v>
      </c>
      <c r="R13" s="11" t="s">
        <v>215</v>
      </c>
      <c r="S13" s="11" t="s">
        <v>142</v>
      </c>
      <c r="T13" s="11">
        <v>1</v>
      </c>
      <c r="U13" s="14">
        <v>1920</v>
      </c>
      <c r="V13" s="14">
        <v>1920</v>
      </c>
      <c r="W13" s="12" t="s">
        <v>160</v>
      </c>
      <c r="X13" s="12" t="s">
        <v>226</v>
      </c>
      <c r="Y13" s="12"/>
      <c r="Z13" s="15"/>
      <c r="AA13" s="15"/>
      <c r="AB13" s="15" t="s">
        <v>25</v>
      </c>
      <c r="AC13" s="15" t="s">
        <v>4</v>
      </c>
      <c r="AD13" s="15"/>
      <c r="AE13" s="15"/>
      <c r="AF13" s="15" t="s">
        <v>25</v>
      </c>
      <c r="AG13" s="15" t="s">
        <v>4</v>
      </c>
      <c r="AH13" s="15" t="s">
        <v>25</v>
      </c>
      <c r="AI13" s="15" t="s">
        <v>4</v>
      </c>
      <c r="AJ13" s="15" t="s">
        <v>25</v>
      </c>
      <c r="AK13" s="15" t="s">
        <v>12</v>
      </c>
      <c r="AL13" s="12"/>
      <c r="AM13" s="12" t="s">
        <v>144</v>
      </c>
      <c r="AN13" s="12" t="s">
        <v>176</v>
      </c>
      <c r="AO13" s="12" t="s">
        <v>175</v>
      </c>
      <c r="AP13" s="12" t="s">
        <v>175</v>
      </c>
      <c r="AQ13" s="12"/>
      <c r="AR13" s="12" t="s">
        <v>222</v>
      </c>
      <c r="AS13" s="12"/>
      <c r="AT13" s="13"/>
      <c r="AU13" s="15"/>
      <c r="AV13" s="15"/>
      <c r="AW13" s="12"/>
      <c r="AX13" s="12"/>
      <c r="AY13" s="12"/>
      <c r="AZ13" s="15"/>
      <c r="BA13" s="15"/>
      <c r="BB13" s="15"/>
      <c r="BC13" s="15"/>
      <c r="BD13" s="15" t="s">
        <v>175</v>
      </c>
      <c r="BE13" s="12" t="s">
        <v>233</v>
      </c>
    </row>
    <row r="14" spans="1:57" ht="93" x14ac:dyDescent="0.2">
      <c r="A14" s="22" t="s">
        <v>44</v>
      </c>
      <c r="B14" s="23" t="s">
        <v>196</v>
      </c>
      <c r="C14" s="12"/>
      <c r="D14" s="11"/>
      <c r="E14" s="11"/>
      <c r="F14" s="11"/>
      <c r="G14" s="11"/>
      <c r="H14" s="11" t="s">
        <v>124</v>
      </c>
      <c r="I14" s="11" t="s">
        <v>124</v>
      </c>
      <c r="J14" s="11" t="s">
        <v>124</v>
      </c>
      <c r="K14" s="11" t="s">
        <v>124</v>
      </c>
      <c r="L14" s="11" t="s">
        <v>124</v>
      </c>
      <c r="M14" s="11" t="s">
        <v>158</v>
      </c>
      <c r="N14" s="11" t="s">
        <v>125</v>
      </c>
      <c r="O14" s="11" t="s">
        <v>225</v>
      </c>
      <c r="P14" s="13" t="s">
        <v>114</v>
      </c>
      <c r="Q14" s="11" t="s">
        <v>117</v>
      </c>
      <c r="R14" s="11" t="s">
        <v>199</v>
      </c>
      <c r="S14" s="11" t="s">
        <v>0</v>
      </c>
      <c r="T14" s="11">
        <v>0</v>
      </c>
      <c r="U14" s="14">
        <v>144</v>
      </c>
      <c r="V14" s="14">
        <v>60</v>
      </c>
      <c r="W14" s="12" t="s">
        <v>160</v>
      </c>
      <c r="X14" s="12" t="s">
        <v>226</v>
      </c>
      <c r="Y14" s="12"/>
      <c r="Z14" s="15"/>
      <c r="AA14" s="15"/>
      <c r="AB14" s="15" t="s">
        <v>25</v>
      </c>
      <c r="AC14" s="15" t="s">
        <v>5</v>
      </c>
      <c r="AD14" s="15"/>
      <c r="AE14" s="15"/>
      <c r="AF14" s="15" t="s">
        <v>25</v>
      </c>
      <c r="AG14" s="15" t="s">
        <v>6</v>
      </c>
      <c r="AH14" s="15" t="s">
        <v>25</v>
      </c>
      <c r="AI14" s="15" t="s">
        <v>6</v>
      </c>
      <c r="AJ14" s="15" t="s">
        <v>27</v>
      </c>
      <c r="AK14" s="15" t="s">
        <v>6</v>
      </c>
      <c r="AL14" s="12"/>
      <c r="AM14" s="12" t="s">
        <v>144</v>
      </c>
      <c r="AN14" s="12" t="s">
        <v>176</v>
      </c>
      <c r="AO14" s="12" t="s">
        <v>175</v>
      </c>
      <c r="AP14" s="12" t="s">
        <v>175</v>
      </c>
      <c r="AQ14" s="12"/>
      <c r="AR14" s="12" t="s">
        <v>222</v>
      </c>
      <c r="AS14" s="12"/>
      <c r="AT14" s="13"/>
      <c r="AU14" s="15"/>
      <c r="AV14" s="15"/>
      <c r="AW14" s="12"/>
      <c r="AX14" s="12"/>
      <c r="AY14" s="12"/>
      <c r="AZ14" s="15"/>
      <c r="BA14" s="15"/>
      <c r="BB14" s="15"/>
      <c r="BC14" s="15"/>
      <c r="BD14" s="15" t="s">
        <v>175</v>
      </c>
      <c r="BE14" s="12" t="s">
        <v>233</v>
      </c>
    </row>
    <row r="15" spans="1:57" ht="140.25" customHeight="1" x14ac:dyDescent="0.2">
      <c r="A15" s="22" t="s">
        <v>45</v>
      </c>
      <c r="B15" s="23" t="s">
        <v>188</v>
      </c>
      <c r="C15" s="12" t="s">
        <v>236</v>
      </c>
      <c r="D15" s="11" t="s">
        <v>0</v>
      </c>
      <c r="E15" s="11"/>
      <c r="F15" s="11" t="s">
        <v>175</v>
      </c>
      <c r="G15" s="11"/>
      <c r="H15" s="11" t="s">
        <v>124</v>
      </c>
      <c r="I15" s="11" t="s">
        <v>124</v>
      </c>
      <c r="J15" s="11" t="s">
        <v>139</v>
      </c>
      <c r="K15" s="11" t="s">
        <v>124</v>
      </c>
      <c r="L15" s="11"/>
      <c r="M15" s="11" t="s">
        <v>158</v>
      </c>
      <c r="N15" s="11" t="s">
        <v>125</v>
      </c>
      <c r="O15" s="11" t="s">
        <v>225</v>
      </c>
      <c r="P15" s="13" t="s">
        <v>109</v>
      </c>
      <c r="Q15" s="11" t="s">
        <v>110</v>
      </c>
      <c r="R15" s="11" t="s">
        <v>199</v>
      </c>
      <c r="S15" s="11" t="s">
        <v>142</v>
      </c>
      <c r="T15" s="11">
        <v>1</v>
      </c>
      <c r="U15" s="14">
        <v>512.03742</v>
      </c>
      <c r="V15" s="14">
        <v>0</v>
      </c>
      <c r="W15" s="12" t="s">
        <v>179</v>
      </c>
      <c r="X15" s="12" t="s">
        <v>226</v>
      </c>
      <c r="Y15" s="12"/>
      <c r="Z15" s="15"/>
      <c r="AA15" s="15"/>
      <c r="AB15" s="15" t="s">
        <v>25</v>
      </c>
      <c r="AC15" s="15" t="s">
        <v>3</v>
      </c>
      <c r="AD15" s="15"/>
      <c r="AE15" s="15"/>
      <c r="AF15" s="15" t="s">
        <v>25</v>
      </c>
      <c r="AG15" s="15" t="s">
        <v>4</v>
      </c>
      <c r="AH15" s="15"/>
      <c r="AI15" s="15"/>
      <c r="AJ15" s="15"/>
      <c r="AK15" s="15"/>
      <c r="AL15" s="12" t="s">
        <v>139</v>
      </c>
      <c r="AM15" s="12" t="s">
        <v>144</v>
      </c>
      <c r="AN15" s="12" t="s">
        <v>235</v>
      </c>
      <c r="AO15" s="12" t="s">
        <v>175</v>
      </c>
      <c r="AP15" s="12" t="s">
        <v>175</v>
      </c>
      <c r="AQ15" s="12"/>
      <c r="AR15" s="12" t="s">
        <v>220</v>
      </c>
      <c r="AS15" s="12"/>
      <c r="AT15" s="13"/>
      <c r="AU15" s="15"/>
      <c r="AV15" s="15"/>
      <c r="AW15" s="12"/>
      <c r="AX15" s="12"/>
      <c r="AY15" s="12"/>
      <c r="AZ15" s="15"/>
      <c r="BA15" s="15"/>
      <c r="BB15" s="15"/>
      <c r="BC15" s="15"/>
      <c r="BD15" s="15" t="s">
        <v>175</v>
      </c>
      <c r="BE15" s="12" t="s">
        <v>233</v>
      </c>
    </row>
    <row r="16" spans="1:57" ht="46.5" customHeight="1" x14ac:dyDescent="0.2">
      <c r="A16" s="22" t="s">
        <v>33</v>
      </c>
      <c r="B16" s="23" t="s">
        <v>204</v>
      </c>
      <c r="C16" s="12"/>
      <c r="D16" s="11"/>
      <c r="E16" s="11"/>
      <c r="F16" s="11"/>
      <c r="G16" s="11"/>
      <c r="H16" s="11" t="s">
        <v>124</v>
      </c>
      <c r="I16" s="11" t="s">
        <v>124</v>
      </c>
      <c r="J16" s="11" t="s">
        <v>124</v>
      </c>
      <c r="K16" s="11" t="s">
        <v>124</v>
      </c>
      <c r="L16" s="11" t="s">
        <v>124</v>
      </c>
      <c r="M16" s="11" t="s">
        <v>158</v>
      </c>
      <c r="N16" s="11" t="s">
        <v>125</v>
      </c>
      <c r="O16" s="11" t="s">
        <v>225</v>
      </c>
      <c r="P16" s="13" t="s">
        <v>62</v>
      </c>
      <c r="Q16" s="11" t="s">
        <v>63</v>
      </c>
      <c r="R16" s="11" t="s">
        <v>198</v>
      </c>
      <c r="S16" s="11" t="s">
        <v>234</v>
      </c>
      <c r="T16" s="11">
        <v>66</v>
      </c>
      <c r="U16" s="14">
        <v>476.10791999999998</v>
      </c>
      <c r="V16" s="14">
        <v>476.10791999999998</v>
      </c>
      <c r="W16" s="12" t="s">
        <v>160</v>
      </c>
      <c r="X16" s="12" t="s">
        <v>226</v>
      </c>
      <c r="Y16" s="12"/>
      <c r="Z16" s="15"/>
      <c r="AA16" s="15"/>
      <c r="AB16" s="15" t="s">
        <v>25</v>
      </c>
      <c r="AC16" s="15" t="s">
        <v>1</v>
      </c>
      <c r="AD16" s="15"/>
      <c r="AE16" s="15"/>
      <c r="AF16" s="15" t="s">
        <v>25</v>
      </c>
      <c r="AG16" s="15" t="s">
        <v>1</v>
      </c>
      <c r="AH16" s="15" t="s">
        <v>25</v>
      </c>
      <c r="AI16" s="15" t="s">
        <v>1</v>
      </c>
      <c r="AJ16" s="15" t="s">
        <v>25</v>
      </c>
      <c r="AK16" s="15" t="s">
        <v>1</v>
      </c>
      <c r="AL16" s="12"/>
      <c r="AM16" s="12" t="s">
        <v>144</v>
      </c>
      <c r="AN16" s="12" t="s">
        <v>176</v>
      </c>
      <c r="AO16" s="12" t="s">
        <v>175</v>
      </c>
      <c r="AP16" s="12" t="s">
        <v>175</v>
      </c>
      <c r="AQ16" s="12"/>
      <c r="AR16" s="12" t="s">
        <v>222</v>
      </c>
      <c r="AS16" s="12"/>
      <c r="AT16" s="13"/>
      <c r="AU16" s="15"/>
      <c r="AV16" s="15"/>
      <c r="AW16" s="12"/>
      <c r="AX16" s="12"/>
      <c r="AY16" s="12"/>
      <c r="AZ16" s="15"/>
      <c r="BA16" s="15"/>
      <c r="BB16" s="15"/>
      <c r="BC16" s="15"/>
      <c r="BD16" s="15" t="s">
        <v>175</v>
      </c>
      <c r="BE16" s="12" t="s">
        <v>233</v>
      </c>
    </row>
    <row r="17" spans="1:57" ht="140.25" customHeight="1" x14ac:dyDescent="0.2">
      <c r="A17" s="22" t="s">
        <v>34</v>
      </c>
      <c r="B17" s="23" t="s">
        <v>129</v>
      </c>
      <c r="C17" s="12"/>
      <c r="D17" s="11"/>
      <c r="E17" s="11"/>
      <c r="F17" s="11"/>
      <c r="G17" s="11"/>
      <c r="H17" s="11" t="s">
        <v>124</v>
      </c>
      <c r="I17" s="11" t="s">
        <v>124</v>
      </c>
      <c r="J17" s="11" t="s">
        <v>124</v>
      </c>
      <c r="K17" s="11" t="s">
        <v>124</v>
      </c>
      <c r="L17" s="11" t="s">
        <v>124</v>
      </c>
      <c r="M17" s="11" t="s">
        <v>158</v>
      </c>
      <c r="N17" s="11" t="s">
        <v>125</v>
      </c>
      <c r="O17" s="11" t="s">
        <v>225</v>
      </c>
      <c r="P17" s="13" t="s">
        <v>115</v>
      </c>
      <c r="Q17" s="11" t="s">
        <v>115</v>
      </c>
      <c r="R17" s="11" t="s">
        <v>215</v>
      </c>
      <c r="S17" s="11" t="s">
        <v>0</v>
      </c>
      <c r="T17" s="11">
        <v>1</v>
      </c>
      <c r="U17" s="14">
        <v>1650</v>
      </c>
      <c r="V17" s="14">
        <v>1650</v>
      </c>
      <c r="W17" s="12" t="s">
        <v>160</v>
      </c>
      <c r="X17" s="12" t="s">
        <v>226</v>
      </c>
      <c r="Y17" s="12"/>
      <c r="Z17" s="15"/>
      <c r="AA17" s="15"/>
      <c r="AB17" s="15" t="s">
        <v>25</v>
      </c>
      <c r="AC17" s="15" t="s">
        <v>1</v>
      </c>
      <c r="AD17" s="15"/>
      <c r="AE17" s="15"/>
      <c r="AF17" s="15" t="s">
        <v>25</v>
      </c>
      <c r="AG17" s="15" t="s">
        <v>1</v>
      </c>
      <c r="AH17" s="15" t="s">
        <v>25</v>
      </c>
      <c r="AI17" s="15" t="s">
        <v>1</v>
      </c>
      <c r="AJ17" s="15" t="s">
        <v>25</v>
      </c>
      <c r="AK17" s="15" t="s">
        <v>5</v>
      </c>
      <c r="AL17" s="12"/>
      <c r="AM17" s="12" t="s">
        <v>144</v>
      </c>
      <c r="AN17" s="12" t="s">
        <v>176</v>
      </c>
      <c r="AO17" s="12" t="s">
        <v>175</v>
      </c>
      <c r="AP17" s="12" t="s">
        <v>175</v>
      </c>
      <c r="AQ17" s="12"/>
      <c r="AR17" s="12" t="s">
        <v>222</v>
      </c>
      <c r="AS17" s="12"/>
      <c r="AT17" s="13"/>
      <c r="AU17" s="15"/>
      <c r="AV17" s="15"/>
      <c r="AW17" s="12"/>
      <c r="AX17" s="12"/>
      <c r="AY17" s="12"/>
      <c r="AZ17" s="15"/>
      <c r="BA17" s="15"/>
      <c r="BB17" s="15"/>
      <c r="BC17" s="15"/>
      <c r="BD17" s="15" t="s">
        <v>175</v>
      </c>
      <c r="BE17" s="12" t="s">
        <v>233</v>
      </c>
    </row>
    <row r="18" spans="1:57" ht="93" x14ac:dyDescent="0.2">
      <c r="A18" s="22" t="s">
        <v>35</v>
      </c>
      <c r="B18" s="23" t="s">
        <v>208</v>
      </c>
      <c r="C18" s="12"/>
      <c r="D18" s="11" t="s">
        <v>0</v>
      </c>
      <c r="E18" s="11"/>
      <c r="F18" s="11" t="s">
        <v>175</v>
      </c>
      <c r="G18" s="11"/>
      <c r="H18" s="11" t="s">
        <v>124</v>
      </c>
      <c r="I18" s="11" t="s">
        <v>124</v>
      </c>
      <c r="J18" s="11" t="s">
        <v>124</v>
      </c>
      <c r="K18" s="11" t="s">
        <v>124</v>
      </c>
      <c r="L18" s="11" t="s">
        <v>124</v>
      </c>
      <c r="M18" s="11" t="s">
        <v>158</v>
      </c>
      <c r="N18" s="11" t="s">
        <v>125</v>
      </c>
      <c r="O18" s="11" t="s">
        <v>225</v>
      </c>
      <c r="P18" s="13" t="s">
        <v>106</v>
      </c>
      <c r="Q18" s="11" t="s">
        <v>107</v>
      </c>
      <c r="R18" s="11" t="s">
        <v>147</v>
      </c>
      <c r="S18" s="11" t="s">
        <v>0</v>
      </c>
      <c r="T18" s="11">
        <v>1</v>
      </c>
      <c r="U18" s="14">
        <v>1181.1165599999999</v>
      </c>
      <c r="V18" s="14">
        <v>393.70551999999998</v>
      </c>
      <c r="W18" s="12" t="s">
        <v>197</v>
      </c>
      <c r="X18" s="12" t="s">
        <v>226</v>
      </c>
      <c r="Y18" s="12"/>
      <c r="Z18" s="15"/>
      <c r="AA18" s="15"/>
      <c r="AB18" s="15" t="s">
        <v>25</v>
      </c>
      <c r="AC18" s="15" t="s">
        <v>1</v>
      </c>
      <c r="AD18" s="15"/>
      <c r="AE18" s="15"/>
      <c r="AF18" s="15" t="s">
        <v>25</v>
      </c>
      <c r="AG18" s="15" t="s">
        <v>2</v>
      </c>
      <c r="AH18" s="15"/>
      <c r="AI18" s="15"/>
      <c r="AJ18" s="15"/>
      <c r="AK18" s="15"/>
      <c r="AL18" s="12"/>
      <c r="AM18" s="12"/>
      <c r="AN18" s="12"/>
      <c r="AO18" s="12" t="s">
        <v>175</v>
      </c>
      <c r="AP18" s="12" t="s">
        <v>175</v>
      </c>
      <c r="AQ18" s="12" t="s">
        <v>123</v>
      </c>
      <c r="AR18" s="12" t="s">
        <v>224</v>
      </c>
      <c r="AS18" s="12"/>
      <c r="AT18" s="13"/>
      <c r="AU18" s="15"/>
      <c r="AV18" s="15"/>
      <c r="AW18" s="12"/>
      <c r="AX18" s="12"/>
      <c r="AY18" s="12"/>
      <c r="AZ18" s="15"/>
      <c r="BA18" s="15"/>
      <c r="BB18" s="15"/>
      <c r="BC18" s="15"/>
      <c r="BD18" s="15" t="s">
        <v>175</v>
      </c>
      <c r="BE18" s="12" t="s">
        <v>233</v>
      </c>
    </row>
    <row r="19" spans="1:57" ht="94.5" customHeight="1" x14ac:dyDescent="0.2">
      <c r="A19" s="22" t="s">
        <v>36</v>
      </c>
      <c r="B19" s="23" t="s">
        <v>207</v>
      </c>
      <c r="C19" s="12"/>
      <c r="D19" s="11" t="s">
        <v>0</v>
      </c>
      <c r="E19" s="11"/>
      <c r="F19" s="11" t="s">
        <v>175</v>
      </c>
      <c r="G19" s="11"/>
      <c r="H19" s="11" t="s">
        <v>124</v>
      </c>
      <c r="I19" s="11" t="s">
        <v>124</v>
      </c>
      <c r="J19" s="11" t="s">
        <v>124</v>
      </c>
      <c r="K19" s="11" t="s">
        <v>124</v>
      </c>
      <c r="L19" s="11" t="s">
        <v>124</v>
      </c>
      <c r="M19" s="11" t="s">
        <v>158</v>
      </c>
      <c r="N19" s="11" t="s">
        <v>125</v>
      </c>
      <c r="O19" s="11" t="s">
        <v>225</v>
      </c>
      <c r="P19" s="13" t="s">
        <v>106</v>
      </c>
      <c r="Q19" s="11" t="s">
        <v>107</v>
      </c>
      <c r="R19" s="11" t="s">
        <v>147</v>
      </c>
      <c r="S19" s="11" t="s">
        <v>0</v>
      </c>
      <c r="T19" s="11">
        <v>1</v>
      </c>
      <c r="U19" s="14">
        <v>480.02956</v>
      </c>
      <c r="V19" s="14">
        <v>480.02956</v>
      </c>
      <c r="W19" s="12" t="s">
        <v>197</v>
      </c>
      <c r="X19" s="12" t="s">
        <v>226</v>
      </c>
      <c r="Y19" s="12"/>
      <c r="Z19" s="15"/>
      <c r="AA19" s="15"/>
      <c r="AB19" s="15" t="s">
        <v>25</v>
      </c>
      <c r="AC19" s="15" t="s">
        <v>1</v>
      </c>
      <c r="AD19" s="15"/>
      <c r="AE19" s="15"/>
      <c r="AF19" s="15" t="s">
        <v>25</v>
      </c>
      <c r="AG19" s="15" t="s">
        <v>2</v>
      </c>
      <c r="AH19" s="15"/>
      <c r="AI19" s="15"/>
      <c r="AJ19" s="15"/>
      <c r="AK19" s="15"/>
      <c r="AL19" s="12"/>
      <c r="AM19" s="12"/>
      <c r="AN19" s="12"/>
      <c r="AO19" s="12" t="s">
        <v>175</v>
      </c>
      <c r="AP19" s="12" t="s">
        <v>175</v>
      </c>
      <c r="AQ19" s="12" t="s">
        <v>123</v>
      </c>
      <c r="AR19" s="12" t="s">
        <v>224</v>
      </c>
      <c r="AS19" s="12"/>
      <c r="AT19" s="13"/>
      <c r="AU19" s="15"/>
      <c r="AV19" s="15"/>
      <c r="AW19" s="12"/>
      <c r="AX19" s="12"/>
      <c r="AY19" s="12"/>
      <c r="AZ19" s="15"/>
      <c r="BA19" s="15"/>
      <c r="BB19" s="15"/>
      <c r="BC19" s="15"/>
      <c r="BD19" s="15" t="s">
        <v>175</v>
      </c>
      <c r="BE19" s="12" t="s">
        <v>233</v>
      </c>
    </row>
    <row r="20" spans="1:57" ht="235.5" customHeight="1" x14ac:dyDescent="0.2">
      <c r="A20" s="22" t="s">
        <v>37</v>
      </c>
      <c r="B20" s="23" t="s">
        <v>206</v>
      </c>
      <c r="C20" s="12"/>
      <c r="D20" s="11" t="s">
        <v>0</v>
      </c>
      <c r="E20" s="11"/>
      <c r="F20" s="11" t="s">
        <v>175</v>
      </c>
      <c r="G20" s="11"/>
      <c r="H20" s="11" t="s">
        <v>124</v>
      </c>
      <c r="I20" s="11" t="s">
        <v>124</v>
      </c>
      <c r="J20" s="11" t="s">
        <v>124</v>
      </c>
      <c r="K20" s="11" t="s">
        <v>124</v>
      </c>
      <c r="L20" s="11" t="s">
        <v>124</v>
      </c>
      <c r="M20" s="11" t="s">
        <v>158</v>
      </c>
      <c r="N20" s="11" t="s">
        <v>125</v>
      </c>
      <c r="O20" s="11" t="s">
        <v>225</v>
      </c>
      <c r="P20" s="13" t="s">
        <v>106</v>
      </c>
      <c r="Q20" s="11" t="s">
        <v>107</v>
      </c>
      <c r="R20" s="11" t="s">
        <v>198</v>
      </c>
      <c r="S20" s="11" t="s">
        <v>0</v>
      </c>
      <c r="T20" s="11">
        <v>1</v>
      </c>
      <c r="U20" s="14">
        <v>125.72224</v>
      </c>
      <c r="V20" s="14">
        <v>125.72224</v>
      </c>
      <c r="W20" s="12" t="s">
        <v>197</v>
      </c>
      <c r="X20" s="12" t="s">
        <v>226</v>
      </c>
      <c r="Y20" s="12"/>
      <c r="Z20" s="15"/>
      <c r="AA20" s="15"/>
      <c r="AB20" s="15" t="s">
        <v>25</v>
      </c>
      <c r="AC20" s="15" t="s">
        <v>1</v>
      </c>
      <c r="AD20" s="15"/>
      <c r="AE20" s="15"/>
      <c r="AF20" s="15" t="s">
        <v>25</v>
      </c>
      <c r="AG20" s="15" t="s">
        <v>2</v>
      </c>
      <c r="AH20" s="15"/>
      <c r="AI20" s="15"/>
      <c r="AJ20" s="15"/>
      <c r="AK20" s="15"/>
      <c r="AL20" s="12"/>
      <c r="AM20" s="12"/>
      <c r="AN20" s="12"/>
      <c r="AO20" s="12" t="s">
        <v>175</v>
      </c>
      <c r="AP20" s="12" t="s">
        <v>175</v>
      </c>
      <c r="AQ20" s="12" t="s">
        <v>123</v>
      </c>
      <c r="AR20" s="12" t="s">
        <v>224</v>
      </c>
      <c r="AS20" s="12"/>
      <c r="AT20" s="13"/>
      <c r="AU20" s="15"/>
      <c r="AV20" s="15"/>
      <c r="AW20" s="12"/>
      <c r="AX20" s="12"/>
      <c r="AY20" s="12"/>
      <c r="AZ20" s="15"/>
      <c r="BA20" s="15"/>
      <c r="BB20" s="15"/>
      <c r="BC20" s="15"/>
      <c r="BD20" s="15" t="s">
        <v>175</v>
      </c>
      <c r="BE20" s="12" t="s">
        <v>233</v>
      </c>
    </row>
    <row r="21" spans="1:57" ht="69.75" x14ac:dyDescent="0.2">
      <c r="A21" s="22" t="s">
        <v>46</v>
      </c>
      <c r="B21" s="23" t="s">
        <v>229</v>
      </c>
      <c r="C21" s="12"/>
      <c r="D21" s="11"/>
      <c r="E21" s="11"/>
      <c r="F21" s="11"/>
      <c r="G21" s="11"/>
      <c r="H21" s="11" t="s">
        <v>124</v>
      </c>
      <c r="I21" s="11" t="s">
        <v>124</v>
      </c>
      <c r="J21" s="11" t="s">
        <v>124</v>
      </c>
      <c r="K21" s="11" t="s">
        <v>124</v>
      </c>
      <c r="L21" s="11" t="s">
        <v>124</v>
      </c>
      <c r="M21" s="11" t="s">
        <v>158</v>
      </c>
      <c r="N21" s="11" t="s">
        <v>214</v>
      </c>
      <c r="O21" s="11" t="s">
        <v>225</v>
      </c>
      <c r="P21" s="13" t="s">
        <v>93</v>
      </c>
      <c r="Q21" s="11" t="s">
        <v>99</v>
      </c>
      <c r="R21" s="11" t="s">
        <v>199</v>
      </c>
      <c r="S21" s="11" t="s">
        <v>0</v>
      </c>
      <c r="T21" s="11">
        <v>1</v>
      </c>
      <c r="U21" s="14">
        <v>6000</v>
      </c>
      <c r="V21" s="14">
        <v>0</v>
      </c>
      <c r="W21" s="12" t="s">
        <v>179</v>
      </c>
      <c r="X21" s="12" t="s">
        <v>226</v>
      </c>
      <c r="Y21" s="12"/>
      <c r="Z21" s="15" t="s">
        <v>25</v>
      </c>
      <c r="AA21" s="15" t="s">
        <v>8</v>
      </c>
      <c r="AB21" s="15" t="s">
        <v>25</v>
      </c>
      <c r="AC21" s="15" t="s">
        <v>8</v>
      </c>
      <c r="AD21" s="15" t="s">
        <v>25</v>
      </c>
      <c r="AE21" s="15" t="s">
        <v>12</v>
      </c>
      <c r="AF21" s="15" t="s">
        <v>25</v>
      </c>
      <c r="AG21" s="15" t="s">
        <v>12</v>
      </c>
      <c r="AH21" s="15" t="s">
        <v>25</v>
      </c>
      <c r="AI21" s="15" t="s">
        <v>12</v>
      </c>
      <c r="AJ21" s="15" t="s">
        <v>26</v>
      </c>
      <c r="AK21" s="15" t="s">
        <v>3</v>
      </c>
      <c r="AL21" s="12" t="s">
        <v>124</v>
      </c>
      <c r="AM21" s="12" t="s">
        <v>144</v>
      </c>
      <c r="AN21" s="12" t="s">
        <v>235</v>
      </c>
      <c r="AO21" s="12" t="s">
        <v>175</v>
      </c>
      <c r="AP21" s="12" t="s">
        <v>175</v>
      </c>
      <c r="AQ21" s="12"/>
      <c r="AR21" s="12" t="s">
        <v>220</v>
      </c>
      <c r="AS21" s="12"/>
      <c r="AT21" s="13"/>
      <c r="AU21" s="15"/>
      <c r="AV21" s="15"/>
      <c r="AW21" s="12"/>
      <c r="AX21" s="12"/>
      <c r="AY21" s="12"/>
      <c r="AZ21" s="15"/>
      <c r="BA21" s="15"/>
      <c r="BB21" s="15"/>
      <c r="BC21" s="15"/>
      <c r="BD21" s="15" t="s">
        <v>175</v>
      </c>
      <c r="BE21" s="12" t="s">
        <v>233</v>
      </c>
    </row>
    <row r="22" spans="1:57" ht="139.5" customHeight="1" x14ac:dyDescent="0.2">
      <c r="A22" s="22" t="s">
        <v>47</v>
      </c>
      <c r="B22" s="23" t="s">
        <v>127</v>
      </c>
      <c r="C22" s="12"/>
      <c r="D22" s="11"/>
      <c r="E22" s="11"/>
      <c r="F22" s="11"/>
      <c r="G22" s="11"/>
      <c r="H22" s="11" t="s">
        <v>124</v>
      </c>
      <c r="I22" s="11" t="s">
        <v>124</v>
      </c>
      <c r="J22" s="11" t="s">
        <v>124</v>
      </c>
      <c r="K22" s="11" t="s">
        <v>124</v>
      </c>
      <c r="L22" s="11" t="s">
        <v>124</v>
      </c>
      <c r="M22" s="11" t="s">
        <v>158</v>
      </c>
      <c r="N22" s="11" t="s">
        <v>214</v>
      </c>
      <c r="O22" s="11" t="s">
        <v>225</v>
      </c>
      <c r="P22" s="13" t="s">
        <v>114</v>
      </c>
      <c r="Q22" s="11" t="s">
        <v>114</v>
      </c>
      <c r="R22" s="11" t="s">
        <v>170</v>
      </c>
      <c r="S22" s="11" t="s">
        <v>0</v>
      </c>
      <c r="T22" s="11">
        <v>0</v>
      </c>
      <c r="U22" s="14">
        <v>11700</v>
      </c>
      <c r="V22" s="14">
        <v>11700</v>
      </c>
      <c r="W22" s="12" t="s">
        <v>179</v>
      </c>
      <c r="X22" s="12" t="s">
        <v>226</v>
      </c>
      <c r="Y22" s="12"/>
      <c r="Z22" s="15" t="s">
        <v>24</v>
      </c>
      <c r="AA22" s="15" t="s">
        <v>14</v>
      </c>
      <c r="AB22" s="15" t="s">
        <v>24</v>
      </c>
      <c r="AC22" s="15" t="s">
        <v>14</v>
      </c>
      <c r="AD22" s="15" t="s">
        <v>25</v>
      </c>
      <c r="AE22" s="15" t="s">
        <v>1</v>
      </c>
      <c r="AF22" s="15" t="s">
        <v>25</v>
      </c>
      <c r="AG22" s="15" t="s">
        <v>1</v>
      </c>
      <c r="AH22" s="15" t="s">
        <v>25</v>
      </c>
      <c r="AI22" s="15" t="s">
        <v>1</v>
      </c>
      <c r="AJ22" s="15" t="s">
        <v>25</v>
      </c>
      <c r="AK22" s="15" t="s">
        <v>13</v>
      </c>
      <c r="AL22" s="12" t="s">
        <v>124</v>
      </c>
      <c r="AM22" s="12" t="s">
        <v>144</v>
      </c>
      <c r="AN22" s="12" t="s">
        <v>235</v>
      </c>
      <c r="AO22" s="12" t="s">
        <v>175</v>
      </c>
      <c r="AP22" s="12" t="s">
        <v>175</v>
      </c>
      <c r="AQ22" s="12"/>
      <c r="AR22" s="12" t="s">
        <v>220</v>
      </c>
      <c r="AS22" s="12"/>
      <c r="AT22" s="13"/>
      <c r="AU22" s="15"/>
      <c r="AV22" s="15"/>
      <c r="AW22" s="12"/>
      <c r="AX22" s="12"/>
      <c r="AY22" s="12"/>
      <c r="AZ22" s="15"/>
      <c r="BA22" s="15"/>
      <c r="BB22" s="15"/>
      <c r="BC22" s="15"/>
      <c r="BD22" s="15" t="s">
        <v>175</v>
      </c>
      <c r="BE22" s="12" t="s">
        <v>233</v>
      </c>
    </row>
    <row r="23" spans="1:57" ht="51" x14ac:dyDescent="0.2">
      <c r="A23" s="22" t="s">
        <v>48</v>
      </c>
      <c r="B23" s="23" t="s">
        <v>169</v>
      </c>
      <c r="C23" s="12"/>
      <c r="D23" s="11" t="s">
        <v>149</v>
      </c>
      <c r="E23" s="11"/>
      <c r="F23" s="11"/>
      <c r="G23" s="11"/>
      <c r="H23" s="11" t="s">
        <v>124</v>
      </c>
      <c r="I23" s="11" t="s">
        <v>124</v>
      </c>
      <c r="J23" s="11" t="s">
        <v>124</v>
      </c>
      <c r="K23" s="11" t="s">
        <v>124</v>
      </c>
      <c r="L23" s="11" t="s">
        <v>124</v>
      </c>
      <c r="M23" s="11" t="s">
        <v>158</v>
      </c>
      <c r="N23" s="11" t="s">
        <v>148</v>
      </c>
      <c r="O23" s="11" t="s">
        <v>225</v>
      </c>
      <c r="P23" s="13" t="s">
        <v>66</v>
      </c>
      <c r="Q23" s="11" t="s">
        <v>69</v>
      </c>
      <c r="R23" s="11" t="s">
        <v>215</v>
      </c>
      <c r="S23" s="11" t="s">
        <v>142</v>
      </c>
      <c r="T23" s="11">
        <v>1</v>
      </c>
      <c r="U23" s="14">
        <v>10200</v>
      </c>
      <c r="V23" s="14">
        <v>10200</v>
      </c>
      <c r="W23" s="12" t="s">
        <v>179</v>
      </c>
      <c r="X23" s="12" t="s">
        <v>226</v>
      </c>
      <c r="Y23" s="12"/>
      <c r="Z23" s="15" t="s">
        <v>25</v>
      </c>
      <c r="AA23" s="15" t="s">
        <v>5</v>
      </c>
      <c r="AB23" s="15" t="s">
        <v>25</v>
      </c>
      <c r="AC23" s="15" t="s">
        <v>5</v>
      </c>
      <c r="AD23" s="15" t="s">
        <v>25</v>
      </c>
      <c r="AE23" s="15" t="s">
        <v>7</v>
      </c>
      <c r="AF23" s="15" t="s">
        <v>25</v>
      </c>
      <c r="AG23" s="15" t="s">
        <v>7</v>
      </c>
      <c r="AH23" s="15" t="s">
        <v>25</v>
      </c>
      <c r="AI23" s="15" t="s">
        <v>7</v>
      </c>
      <c r="AJ23" s="15" t="s">
        <v>25</v>
      </c>
      <c r="AK23" s="15" t="s">
        <v>14</v>
      </c>
      <c r="AL23" s="12" t="s">
        <v>124</v>
      </c>
      <c r="AM23" s="12" t="s">
        <v>144</v>
      </c>
      <c r="AN23" s="12" t="s">
        <v>235</v>
      </c>
      <c r="AO23" s="12" t="s">
        <v>175</v>
      </c>
      <c r="AP23" s="12" t="s">
        <v>175</v>
      </c>
      <c r="AQ23" s="12"/>
      <c r="AR23" s="12" t="s">
        <v>221</v>
      </c>
      <c r="AS23" s="12"/>
      <c r="AT23" s="13"/>
      <c r="AU23" s="15"/>
      <c r="AV23" s="15"/>
      <c r="AW23" s="12"/>
      <c r="AX23" s="12"/>
      <c r="AY23" s="12"/>
      <c r="AZ23" s="15"/>
      <c r="BA23" s="15"/>
      <c r="BB23" s="15"/>
      <c r="BC23" s="15"/>
      <c r="BD23" s="15" t="s">
        <v>175</v>
      </c>
      <c r="BE23" s="12" t="s">
        <v>233</v>
      </c>
    </row>
    <row r="24" spans="1:57" ht="74.25" customHeight="1" x14ac:dyDescent="0.2">
      <c r="A24" s="22" t="s">
        <v>49</v>
      </c>
      <c r="B24" s="23" t="s">
        <v>205</v>
      </c>
      <c r="C24" s="12"/>
      <c r="D24" s="11" t="s">
        <v>149</v>
      </c>
      <c r="E24" s="11"/>
      <c r="F24" s="11"/>
      <c r="G24" s="11"/>
      <c r="H24" s="11" t="s">
        <v>124</v>
      </c>
      <c r="I24" s="11" t="s">
        <v>124</v>
      </c>
      <c r="J24" s="11" t="s">
        <v>124</v>
      </c>
      <c r="K24" s="11" t="s">
        <v>124</v>
      </c>
      <c r="L24" s="11" t="s">
        <v>124</v>
      </c>
      <c r="M24" s="11" t="s">
        <v>158</v>
      </c>
      <c r="N24" s="11" t="s">
        <v>148</v>
      </c>
      <c r="O24" s="11" t="s">
        <v>225</v>
      </c>
      <c r="P24" s="13" t="s">
        <v>57</v>
      </c>
      <c r="Q24" s="11" t="s">
        <v>57</v>
      </c>
      <c r="R24" s="11" t="s">
        <v>198</v>
      </c>
      <c r="S24" s="11" t="s">
        <v>234</v>
      </c>
      <c r="T24" s="11">
        <v>1</v>
      </c>
      <c r="U24" s="14">
        <v>7000</v>
      </c>
      <c r="V24" s="14">
        <v>7000</v>
      </c>
      <c r="W24" s="12" t="s">
        <v>178</v>
      </c>
      <c r="X24" s="12" t="s">
        <v>226</v>
      </c>
      <c r="Y24" s="12"/>
      <c r="Z24" s="15" t="s">
        <v>25</v>
      </c>
      <c r="AA24" s="15" t="s">
        <v>4</v>
      </c>
      <c r="AB24" s="15" t="s">
        <v>25</v>
      </c>
      <c r="AC24" s="15" t="s">
        <v>5</v>
      </c>
      <c r="AD24" s="15" t="s">
        <v>25</v>
      </c>
      <c r="AE24" s="15" t="s">
        <v>6</v>
      </c>
      <c r="AF24" s="15" t="s">
        <v>25</v>
      </c>
      <c r="AG24" s="15" t="s">
        <v>6</v>
      </c>
      <c r="AH24" s="15" t="s">
        <v>25</v>
      </c>
      <c r="AI24" s="15" t="s">
        <v>6</v>
      </c>
      <c r="AJ24" s="15" t="s">
        <v>25</v>
      </c>
      <c r="AK24" s="15" t="s">
        <v>14</v>
      </c>
      <c r="AL24" s="12" t="s">
        <v>124</v>
      </c>
      <c r="AM24" s="12" t="s">
        <v>144</v>
      </c>
      <c r="AN24" s="12" t="s">
        <v>235</v>
      </c>
      <c r="AO24" s="12" t="s">
        <v>175</v>
      </c>
      <c r="AP24" s="12" t="s">
        <v>175</v>
      </c>
      <c r="AQ24" s="12"/>
      <c r="AR24" s="12" t="s">
        <v>221</v>
      </c>
      <c r="AS24" s="12"/>
      <c r="AT24" s="13"/>
      <c r="AU24" s="15"/>
      <c r="AV24" s="15"/>
      <c r="AW24" s="12"/>
      <c r="AX24" s="12"/>
      <c r="AY24" s="12"/>
      <c r="AZ24" s="15"/>
      <c r="BA24" s="15"/>
      <c r="BB24" s="15"/>
      <c r="BC24" s="15"/>
      <c r="BD24" s="15" t="s">
        <v>175</v>
      </c>
      <c r="BE24" s="12" t="s">
        <v>233</v>
      </c>
    </row>
    <row r="25" spans="1:57" ht="69.75" x14ac:dyDescent="0.2">
      <c r="A25" s="22" t="s">
        <v>50</v>
      </c>
      <c r="B25" s="23" t="s">
        <v>128</v>
      </c>
      <c r="C25" s="12"/>
      <c r="D25" s="11" t="s">
        <v>238</v>
      </c>
      <c r="E25" s="11"/>
      <c r="F25" s="11"/>
      <c r="G25" s="11"/>
      <c r="H25" s="11" t="s">
        <v>124</v>
      </c>
      <c r="I25" s="11" t="s">
        <v>124</v>
      </c>
      <c r="J25" s="11" t="s">
        <v>124</v>
      </c>
      <c r="K25" s="11" t="s">
        <v>124</v>
      </c>
      <c r="L25" s="11" t="s">
        <v>124</v>
      </c>
      <c r="M25" s="11" t="s">
        <v>158</v>
      </c>
      <c r="N25" s="11" t="s">
        <v>148</v>
      </c>
      <c r="O25" s="11" t="s">
        <v>225</v>
      </c>
      <c r="P25" s="13" t="s">
        <v>83</v>
      </c>
      <c r="Q25" s="11" t="s">
        <v>84</v>
      </c>
      <c r="R25" s="11" t="s">
        <v>215</v>
      </c>
      <c r="S25" s="11" t="s">
        <v>142</v>
      </c>
      <c r="T25" s="11">
        <v>1</v>
      </c>
      <c r="U25" s="14">
        <v>8000</v>
      </c>
      <c r="V25" s="14">
        <v>8000</v>
      </c>
      <c r="W25" s="12" t="s">
        <v>179</v>
      </c>
      <c r="X25" s="12" t="s">
        <v>226</v>
      </c>
      <c r="Y25" s="12"/>
      <c r="Z25" s="15" t="s">
        <v>25</v>
      </c>
      <c r="AA25" s="15" t="s">
        <v>4</v>
      </c>
      <c r="AB25" s="15" t="s">
        <v>25</v>
      </c>
      <c r="AC25" s="15" t="s">
        <v>4</v>
      </c>
      <c r="AD25" s="15" t="s">
        <v>25</v>
      </c>
      <c r="AE25" s="15" t="s">
        <v>6</v>
      </c>
      <c r="AF25" s="15" t="s">
        <v>25</v>
      </c>
      <c r="AG25" s="15" t="s">
        <v>7</v>
      </c>
      <c r="AH25" s="15" t="s">
        <v>25</v>
      </c>
      <c r="AI25" s="15" t="s">
        <v>7</v>
      </c>
      <c r="AJ25" s="15" t="s">
        <v>25</v>
      </c>
      <c r="AK25" s="15" t="s">
        <v>12</v>
      </c>
      <c r="AL25" s="12" t="s">
        <v>124</v>
      </c>
      <c r="AM25" s="12" t="s">
        <v>144</v>
      </c>
      <c r="AN25" s="12" t="s">
        <v>235</v>
      </c>
      <c r="AO25" s="12" t="s">
        <v>175</v>
      </c>
      <c r="AP25" s="12" t="s">
        <v>175</v>
      </c>
      <c r="AQ25" s="12"/>
      <c r="AR25" s="12" t="s">
        <v>221</v>
      </c>
      <c r="AS25" s="12"/>
      <c r="AT25" s="13"/>
      <c r="AU25" s="15"/>
      <c r="AV25" s="15"/>
      <c r="AW25" s="12"/>
      <c r="AX25" s="12"/>
      <c r="AY25" s="12"/>
      <c r="AZ25" s="15"/>
      <c r="BA25" s="15"/>
      <c r="BB25" s="15"/>
      <c r="BC25" s="15"/>
      <c r="BD25" s="15" t="s">
        <v>175</v>
      </c>
      <c r="BE25" s="12" t="s">
        <v>233</v>
      </c>
    </row>
    <row r="26" spans="1:57" ht="120.75" customHeight="1" x14ac:dyDescent="0.2">
      <c r="A26" s="22" t="s">
        <v>51</v>
      </c>
      <c r="B26" s="23" t="s">
        <v>130</v>
      </c>
      <c r="C26" s="12"/>
      <c r="D26" s="11" t="s">
        <v>122</v>
      </c>
      <c r="E26" s="11"/>
      <c r="F26" s="11"/>
      <c r="G26" s="11"/>
      <c r="H26" s="11" t="s">
        <v>124</v>
      </c>
      <c r="I26" s="11" t="s">
        <v>124</v>
      </c>
      <c r="J26" s="11" t="s">
        <v>124</v>
      </c>
      <c r="K26" s="11" t="s">
        <v>124</v>
      </c>
      <c r="L26" s="11" t="s">
        <v>124</v>
      </c>
      <c r="M26" s="11" t="s">
        <v>158</v>
      </c>
      <c r="N26" s="11" t="s">
        <v>148</v>
      </c>
      <c r="O26" s="11" t="s">
        <v>225</v>
      </c>
      <c r="P26" s="13" t="s">
        <v>112</v>
      </c>
      <c r="Q26" s="11" t="s">
        <v>113</v>
      </c>
      <c r="R26" s="11" t="s">
        <v>215</v>
      </c>
      <c r="S26" s="11" t="s">
        <v>142</v>
      </c>
      <c r="T26" s="11">
        <v>1</v>
      </c>
      <c r="U26" s="14">
        <v>1020</v>
      </c>
      <c r="V26" s="14">
        <v>1020</v>
      </c>
      <c r="W26" s="12" t="s">
        <v>160</v>
      </c>
      <c r="X26" s="12" t="s">
        <v>226</v>
      </c>
      <c r="Y26" s="12"/>
      <c r="Z26" s="15"/>
      <c r="AA26" s="15"/>
      <c r="AB26" s="15" t="s">
        <v>25</v>
      </c>
      <c r="AC26" s="15" t="s">
        <v>1</v>
      </c>
      <c r="AD26" s="15"/>
      <c r="AE26" s="15"/>
      <c r="AF26" s="15" t="s">
        <v>25</v>
      </c>
      <c r="AG26" s="15" t="s">
        <v>1</v>
      </c>
      <c r="AH26" s="15" t="s">
        <v>25</v>
      </c>
      <c r="AI26" s="15" t="s">
        <v>2</v>
      </c>
      <c r="AJ26" s="15" t="s">
        <v>25</v>
      </c>
      <c r="AK26" s="15" t="s">
        <v>7</v>
      </c>
      <c r="AL26" s="12"/>
      <c r="AM26" s="12" t="s">
        <v>144</v>
      </c>
      <c r="AN26" s="12" t="s">
        <v>176</v>
      </c>
      <c r="AO26" s="12" t="s">
        <v>175</v>
      </c>
      <c r="AP26" s="12" t="s">
        <v>175</v>
      </c>
      <c r="AQ26" s="12"/>
      <c r="AR26" s="12" t="s">
        <v>222</v>
      </c>
      <c r="AS26" s="12"/>
      <c r="AT26" s="13"/>
      <c r="AU26" s="15"/>
      <c r="AV26" s="15"/>
      <c r="AW26" s="12"/>
      <c r="AX26" s="12"/>
      <c r="AY26" s="12"/>
      <c r="AZ26" s="15"/>
      <c r="BA26" s="15"/>
      <c r="BB26" s="15"/>
      <c r="BC26" s="15"/>
      <c r="BD26" s="15" t="s">
        <v>175</v>
      </c>
      <c r="BE26" s="12" t="s">
        <v>233</v>
      </c>
    </row>
    <row r="27" spans="1:57" ht="96" customHeight="1" x14ac:dyDescent="0.2">
      <c r="A27" s="22" t="s">
        <v>53</v>
      </c>
      <c r="B27" s="23" t="s">
        <v>232</v>
      </c>
      <c r="C27" s="12"/>
      <c r="D27" s="11"/>
      <c r="E27" s="11"/>
      <c r="F27" s="11"/>
      <c r="G27" s="11"/>
      <c r="H27" s="11" t="s">
        <v>124</v>
      </c>
      <c r="I27" s="11" t="s">
        <v>124</v>
      </c>
      <c r="J27" s="11" t="s">
        <v>124</v>
      </c>
      <c r="K27" s="11" t="s">
        <v>124</v>
      </c>
      <c r="L27" s="11" t="s">
        <v>124</v>
      </c>
      <c r="M27" s="11" t="s">
        <v>158</v>
      </c>
      <c r="N27" s="11" t="s">
        <v>154</v>
      </c>
      <c r="O27" s="11" t="s">
        <v>225</v>
      </c>
      <c r="P27" s="13" t="s">
        <v>93</v>
      </c>
      <c r="Q27" s="11" t="s">
        <v>94</v>
      </c>
      <c r="R27" s="11" t="s">
        <v>199</v>
      </c>
      <c r="S27" s="11" t="s">
        <v>0</v>
      </c>
      <c r="T27" s="11">
        <v>1</v>
      </c>
      <c r="U27" s="14">
        <v>630</v>
      </c>
      <c r="V27" s="14">
        <v>630</v>
      </c>
      <c r="W27" s="12" t="s">
        <v>160</v>
      </c>
      <c r="X27" s="12" t="s">
        <v>226</v>
      </c>
      <c r="Y27" s="12"/>
      <c r="Z27" s="15"/>
      <c r="AA27" s="15"/>
      <c r="AB27" s="15" t="s">
        <v>25</v>
      </c>
      <c r="AC27" s="15" t="s">
        <v>1</v>
      </c>
      <c r="AD27" s="15"/>
      <c r="AE27" s="15"/>
      <c r="AF27" s="15" t="s">
        <v>25</v>
      </c>
      <c r="AG27" s="15" t="s">
        <v>1</v>
      </c>
      <c r="AH27" s="15" t="s">
        <v>25</v>
      </c>
      <c r="AI27" s="15" t="s">
        <v>1</v>
      </c>
      <c r="AJ27" s="15" t="s">
        <v>25</v>
      </c>
      <c r="AK27" s="15" t="s">
        <v>1</v>
      </c>
      <c r="AL27" s="12"/>
      <c r="AM27" s="12" t="s">
        <v>144</v>
      </c>
      <c r="AN27" s="12" t="s">
        <v>176</v>
      </c>
      <c r="AO27" s="12" t="s">
        <v>175</v>
      </c>
      <c r="AP27" s="12" t="s">
        <v>175</v>
      </c>
      <c r="AQ27" s="12"/>
      <c r="AR27" s="12" t="s">
        <v>222</v>
      </c>
      <c r="AS27" s="12"/>
      <c r="AT27" s="13"/>
      <c r="AU27" s="15" t="s">
        <v>10</v>
      </c>
      <c r="AV27" s="15" t="s">
        <v>11</v>
      </c>
      <c r="AW27" s="12"/>
      <c r="AX27" s="12"/>
      <c r="AY27" s="12"/>
      <c r="AZ27" s="15"/>
      <c r="BA27" s="15"/>
      <c r="BB27" s="15"/>
      <c r="BC27" s="15"/>
      <c r="BD27" s="15" t="s">
        <v>175</v>
      </c>
      <c r="BE27" s="12" t="s">
        <v>233</v>
      </c>
    </row>
    <row r="28" spans="1:57" ht="20.25" x14ac:dyDescent="0.2">
      <c r="A28" s="16"/>
      <c r="B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R28" s="16"/>
      <c r="S28" s="16"/>
      <c r="T28" s="39" t="s">
        <v>243</v>
      </c>
      <c r="U28" s="40">
        <f>SUM(U7:U27)</f>
        <v>61397.2137</v>
      </c>
      <c r="V28" s="40">
        <f>SUM(V7:V27)</f>
        <v>48437.765240000001</v>
      </c>
    </row>
    <row r="29" spans="1:57" x14ac:dyDescent="0.2">
      <c r="U29" s="1"/>
      <c r="V29" s="1"/>
    </row>
    <row r="30" spans="1:57" x14ac:dyDescent="0.2">
      <c r="A30" s="17"/>
    </row>
    <row r="31" spans="1:57" x14ac:dyDescent="0.2">
      <c r="A31" s="18"/>
    </row>
    <row r="32" spans="1:57" x14ac:dyDescent="0.2">
      <c r="A32" s="18"/>
    </row>
    <row r="33" spans="1:8" x14ac:dyDescent="0.2">
      <c r="A33" s="18"/>
      <c r="B33" s="19"/>
      <c r="D33" s="19"/>
      <c r="E33" s="19"/>
      <c r="F33" s="19"/>
    </row>
    <row r="34" spans="1:8" x14ac:dyDescent="0.2">
      <c r="A34" s="20"/>
    </row>
    <row r="35" spans="1:8" x14ac:dyDescent="0.2">
      <c r="A35" s="20"/>
    </row>
    <row r="36" spans="1:8" x14ac:dyDescent="0.2">
      <c r="A36" s="18"/>
    </row>
    <row r="40" spans="1:8" ht="26.25" x14ac:dyDescent="0.4">
      <c r="A40" s="34" t="s">
        <v>242</v>
      </c>
      <c r="B40" s="35"/>
      <c r="C40" s="36" t="s">
        <v>202</v>
      </c>
      <c r="D40" s="36"/>
      <c r="E40" s="36"/>
      <c r="F40" s="37"/>
      <c r="G40" s="38" t="s">
        <v>241</v>
      </c>
      <c r="H40" s="38"/>
    </row>
  </sheetData>
  <mergeCells count="56">
    <mergeCell ref="BE4:BE5"/>
    <mergeCell ref="AR4:AR5"/>
    <mergeCell ref="AS4:AS5"/>
    <mergeCell ref="AT4:AT5"/>
    <mergeCell ref="AU4:AU5"/>
    <mergeCell ref="AV4:AV5"/>
    <mergeCell ref="AW4:AW5"/>
    <mergeCell ref="AX4:AX5"/>
    <mergeCell ref="AY4:AY5"/>
    <mergeCell ref="AZ4:AZ5"/>
    <mergeCell ref="BA4:BA5"/>
    <mergeCell ref="BD4:BD5"/>
    <mergeCell ref="BB4:BB5"/>
    <mergeCell ref="BC4:BC5"/>
    <mergeCell ref="AQ4:AQ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E4:AE5"/>
    <mergeCell ref="S4:S5"/>
    <mergeCell ref="T4:T5"/>
    <mergeCell ref="U4:V4"/>
    <mergeCell ref="W4:W5"/>
    <mergeCell ref="X4:X5"/>
    <mergeCell ref="Y4:Y5"/>
    <mergeCell ref="Z4:Z5"/>
    <mergeCell ref="AA4:AA5"/>
    <mergeCell ref="AB4:AB5"/>
    <mergeCell ref="AC4:AC5"/>
    <mergeCell ref="AD4:AD5"/>
    <mergeCell ref="R4:R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F4:F5"/>
    <mergeCell ref="A4:A5"/>
    <mergeCell ref="B4:B5"/>
    <mergeCell ref="C4:C5"/>
    <mergeCell ref="D4:D5"/>
    <mergeCell ref="E4:E5"/>
  </mergeCells>
  <pageMargins left="0.25" right="0.25" top="0.75" bottom="0.75" header="0.3" footer="0.3"/>
  <pageSetup scale="18" fitToHeight="0" orientation="landscape" r:id="rId1"/>
  <headerFooter>
    <oddFooter>&amp;L&amp;"-,Standard"Страница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проект формы ГПЗ</vt:lpstr>
      <vt:lpstr>line</vt:lpstr>
      <vt:lpstr>TABLE_ROW</vt:lpstr>
      <vt:lpstr>'проект формы ГПЗ'!Заголовки_для_печати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GAVVIKTOROVA</dc:creator>
  <cp:lastModifiedBy>Макиев Ацамаз Ирбекович</cp:lastModifiedBy>
  <cp:lastPrinted>2023-12-27T07:21:36Z</cp:lastPrinted>
  <dcterms:created xsi:type="dcterms:W3CDTF">2023-12-26T13:18:10Z</dcterms:created>
  <dcterms:modified xsi:type="dcterms:W3CDTF">2023-12-27T07:24:25Z</dcterms:modified>
</cp:coreProperties>
</file>